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egree Plans\2025-2026\"/>
    </mc:Choice>
  </mc:AlternateContent>
  <xr:revisionPtr revIDLastSave="0" documentId="8_{C875ABF0-5863-4586-B688-79B7325C07DA}" xr6:coauthVersionLast="47" xr6:coauthVersionMax="47" xr10:uidLastSave="{00000000-0000-0000-0000-000000000000}"/>
  <bookViews>
    <workbookView xWindow="2340" yWindow="1455" windowWidth="20850" windowHeight="14745" xr2:uid="{00000000-000D-0000-FFFF-FFFF00000000}"/>
  </bookViews>
  <sheets>
    <sheet name="NS-DIET DEG PLANNING" sheetId="26" r:id="rId1"/>
    <sheet name="NS-DIET GUIDELINES" sheetId="21" r:id="rId2"/>
  </sheets>
  <definedNames>
    <definedName name="_xlnm.Print_Area" localSheetId="0">'NS-DIET DEG PLANNING'!$A$1:$V$51</definedName>
    <definedName name="_xlnm.Print_Area" localSheetId="1">'NS-DIET GUIDELINES'!$A$1:$M$48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7" i="26" l="1"/>
</calcChain>
</file>

<file path=xl/sharedStrings.xml><?xml version="1.0" encoding="utf-8"?>
<sst xmlns="http://schemas.openxmlformats.org/spreadsheetml/2006/main" count="345" uniqueCount="139">
  <si>
    <t xml:space="preserve">ENGL </t>
  </si>
  <si>
    <t>HUSC</t>
  </si>
  <si>
    <t>NS</t>
  </si>
  <si>
    <t>FDSC</t>
  </si>
  <si>
    <t>HIST</t>
  </si>
  <si>
    <t>POLS</t>
  </si>
  <si>
    <t xml:space="preserve"> </t>
  </si>
  <si>
    <t>MATH</t>
  </si>
  <si>
    <t>(3)</t>
  </si>
  <si>
    <t>(4)</t>
  </si>
  <si>
    <t>(1)</t>
  </si>
  <si>
    <t>(2)</t>
  </si>
  <si>
    <t xml:space="preserve">Essentials of College Rhetoric </t>
  </si>
  <si>
    <t>Advanced College Rhetoric</t>
  </si>
  <si>
    <t>FIRST YEAR</t>
  </si>
  <si>
    <t>SECOND YEAR</t>
  </si>
  <si>
    <t>FALL SEMESTER = 16 HOURS</t>
  </si>
  <si>
    <t>SPRING SEMESTER = 16 HOURS</t>
  </si>
  <si>
    <t>THIRD YEAR</t>
  </si>
  <si>
    <t>FOURTH YEAR</t>
  </si>
  <si>
    <t>^</t>
  </si>
  <si>
    <t>*</t>
  </si>
  <si>
    <t>Refer to Univ. Core Curriculum Req. for course selection</t>
  </si>
  <si>
    <t>Office: HS 159</t>
  </si>
  <si>
    <t>HR</t>
  </si>
  <si>
    <t>MET</t>
  </si>
  <si>
    <t>FOREIGN LANGUAGE</t>
  </si>
  <si>
    <t>ADRS</t>
  </si>
  <si>
    <t>NAME:</t>
  </si>
  <si>
    <t>NOTES</t>
  </si>
  <si>
    <t>LEGEND</t>
  </si>
  <si>
    <t>US History from 1877</t>
  </si>
  <si>
    <t>Intro to Human Sciences</t>
  </si>
  <si>
    <t>CHEM</t>
  </si>
  <si>
    <t>ZOOL</t>
  </si>
  <si>
    <t>Statistical Methods</t>
  </si>
  <si>
    <t>Nutrition in the Life Cycle</t>
  </si>
  <si>
    <t>Food Sanitation</t>
  </si>
  <si>
    <t>[S]</t>
  </si>
  <si>
    <t>[F]</t>
  </si>
  <si>
    <t>#</t>
  </si>
  <si>
    <t>Concurrent enrollment is required</t>
  </si>
  <si>
    <t>Offered Spring semester only</t>
  </si>
  <si>
    <t>Offered Fall semester only</t>
  </si>
  <si>
    <t>1307/1107</t>
  </si>
  <si>
    <t>Principles of Chemistry &amp; Lab</t>
  </si>
  <si>
    <t>1308/1108</t>
  </si>
  <si>
    <t>Principles of Chemistry II &amp; Lab</t>
  </si>
  <si>
    <t>^#</t>
  </si>
  <si>
    <t>Survey of Biochemistry</t>
  </si>
  <si>
    <t>Nutritional Biochemistry</t>
  </si>
  <si>
    <t>Medical Nutritional Therapy II</t>
  </si>
  <si>
    <t>Medical Nutritional Therapy I</t>
  </si>
  <si>
    <t>4330/4130</t>
  </si>
  <si>
    <t>Pre-requisites or restrictions apply</t>
  </si>
  <si>
    <t>R #:</t>
  </si>
  <si>
    <t>Emerging Issues in Food Sci &amp; Nutrition</t>
  </si>
  <si>
    <t>American Govt. Organization</t>
  </si>
  <si>
    <t>FALL SEMESTER = 14 HOURS</t>
  </si>
  <si>
    <t>Bachelor of Science in Nutritional Sciences and Dietetics</t>
  </si>
  <si>
    <t>Tel: 806-742-1180</t>
  </si>
  <si>
    <t xml:space="preserve">2 Yrs High School </t>
  </si>
  <si>
    <t>or two semesters:</t>
  </si>
  <si>
    <t>GRADE/NOTE</t>
  </si>
  <si>
    <t>DEGREE REQUIREMENTS</t>
  </si>
  <si>
    <t>HUMAN SCIENCES CORE (4 HOURS)</t>
  </si>
  <si>
    <t>Professional Issues in Dietetics</t>
  </si>
  <si>
    <t>Medical Terminology</t>
  </si>
  <si>
    <t>Dietetic Counseling Strategies</t>
  </si>
  <si>
    <t>(  )</t>
  </si>
  <si>
    <t xml:space="preserve">FOOD SCIENCE COURSE (3 HOURS) </t>
  </si>
  <si>
    <t>COURSE</t>
  </si>
  <si>
    <t>FCSE</t>
  </si>
  <si>
    <t>Community Nutrition &amp; Fieldwork</t>
  </si>
  <si>
    <t>Human Anatomy and Physiology II</t>
  </si>
  <si>
    <t>Cultural Aspects of Foods</t>
  </si>
  <si>
    <t xml:space="preserve">Intro to Medical Nutritional Therapy </t>
  </si>
  <si>
    <t>**</t>
  </si>
  <si>
    <t>Creative Arts Elective (suggest MCOM 2301-Visual Storytelling)</t>
  </si>
  <si>
    <t>Language, Philosophy &amp; Culture Elective (suggest MCOM 2330 Media Literacy)</t>
  </si>
  <si>
    <t>Intro to Nutrition Research</t>
  </si>
  <si>
    <t>It is highly recommended that students enroll in the the face to face (not the online) section of ZOOL 2404</t>
  </si>
  <si>
    <t>Texas Politics &amp; Topics</t>
  </si>
  <si>
    <t>Community, Civility, &amp; Ethics</t>
  </si>
  <si>
    <t>[020] MATHEMATICS (6 HOURS)</t>
  </si>
  <si>
    <t>[011] ORAL COMMUNICATION (3 HOURS)</t>
  </si>
  <si>
    <t>[040] LANGUAGE, PHIL. &amp; CULTURE (3 HOURS)</t>
  </si>
  <si>
    <t>CREATIVE ARTS (3 HOURS) [050]</t>
  </si>
  <si>
    <t>[060/070] SOCIAL SCIENCES (12 HOURS)</t>
  </si>
  <si>
    <t xml:space="preserve">HUSC 1100 </t>
  </si>
  <si>
    <t xml:space="preserve">TOTAL HOURS = </t>
  </si>
  <si>
    <r>
      <t>** S</t>
    </r>
    <r>
      <rPr>
        <b/>
        <sz val="9"/>
        <rFont val="Calibri"/>
        <family val="2"/>
      </rPr>
      <t>tudents who wish to take ADRS 4329</t>
    </r>
  </si>
  <si>
    <t>need to take  ADRS 2310 as pre-req</t>
  </si>
  <si>
    <t>Grade of "C" or better requried</t>
  </si>
  <si>
    <t>/120</t>
  </si>
  <si>
    <t>ELECTIVE (3 HOURS)</t>
  </si>
  <si>
    <t>The last 30 hours of the degree plan</t>
  </si>
  <si>
    <r>
      <rPr>
        <b/>
        <u/>
        <sz val="9"/>
        <color rgb="FFFF0000"/>
        <rFont val="Calibri"/>
        <family val="2"/>
      </rPr>
      <t>MUST</t>
    </r>
    <r>
      <rPr>
        <b/>
        <sz val="9"/>
        <color rgb="FFFF0000"/>
        <rFont val="Calibri"/>
        <family val="2"/>
      </rPr>
      <t xml:space="preserve"> be completed at TTU.</t>
    </r>
  </si>
  <si>
    <r>
      <t xml:space="preserve">[030] SCIENCES (16 HOURS) </t>
    </r>
    <r>
      <rPr>
        <b/>
        <sz val="9"/>
        <color rgb="FFFF99FF"/>
        <rFont val="Calibri"/>
        <family val="2"/>
      </rPr>
      <t>2.0 GPA</t>
    </r>
  </si>
  <si>
    <t>Required to apply to the DPD</t>
  </si>
  <si>
    <t>40 hours Junior/Senior</t>
  </si>
  <si>
    <t>[010] ENGLISH (9 HOURS)</t>
  </si>
  <si>
    <t>Science of Nutrition</t>
  </si>
  <si>
    <t>CARS</t>
  </si>
  <si>
    <t>SPRING SEMESTER = 15 HOURS</t>
  </si>
  <si>
    <t>(Fall only)</t>
  </si>
  <si>
    <t>(Spring only)</t>
  </si>
  <si>
    <t>This is a highly sturctured program that has a three semester sequencing of MNT classes</t>
  </si>
  <si>
    <t>GUIDED ELECTIVE (6 HOURS)</t>
  </si>
  <si>
    <t xml:space="preserve">Choose 2 course from: </t>
  </si>
  <si>
    <r>
      <t>MAJOR COURSES (55 HOURS)</t>
    </r>
    <r>
      <rPr>
        <b/>
        <sz val="9"/>
        <color rgb="FFFF99FF"/>
        <rFont val="Calibri"/>
        <family val="2"/>
      </rPr>
      <t xml:space="preserve"> 3.0 GPA</t>
    </r>
  </si>
  <si>
    <t>Institutional Food Service Systems</t>
  </si>
  <si>
    <t>Institutional Food Service Management</t>
  </si>
  <si>
    <t>Free Elective</t>
  </si>
  <si>
    <r>
      <t xml:space="preserve">NSCD is an 8 semester sequenced curriculum.  Courses must be taken in sequence as indicated by the pre-requisites and semester offered.  Acceptance into the Didactic Program in Dietetics (DPD) is at the junior level.  All classes in </t>
    </r>
    <r>
      <rPr>
        <b/>
        <sz val="8"/>
        <color rgb="FFFF0000"/>
        <rFont val="Calibri"/>
        <family val="2"/>
      </rPr>
      <t>red</t>
    </r>
    <r>
      <rPr>
        <b/>
        <sz val="8"/>
        <rFont val="Calibri"/>
        <family val="2"/>
      </rPr>
      <t xml:space="preserve"> must be taken and have an overall 3.0 GPA, 3.0 GPA </t>
    </r>
    <r>
      <rPr>
        <b/>
        <i/>
        <sz val="8"/>
        <rFont val="Calibri"/>
        <family val="2"/>
      </rPr>
      <t>average</t>
    </r>
    <r>
      <rPr>
        <b/>
        <sz val="8"/>
        <rFont val="Calibri"/>
        <family val="2"/>
      </rPr>
      <t xml:space="preserve"> in NS courses, and ≥ 2.0 GPA in CHEM &amp; ZOOL courses. For more information check http://www.depts.ttu.edu/hs/ns/undergraduate/nutrition_dietetics.php </t>
    </r>
  </si>
  <si>
    <t>COLLEGE OF HEALTH &amp; HUMAN SCIENCES - ACADEMIC ADVISING SERVICES</t>
  </si>
  <si>
    <t>(FALL only)</t>
  </si>
  <si>
    <t xml:space="preserve">or MCOM 2320 </t>
  </si>
  <si>
    <t xml:space="preserve">(SEE PRE-REQ) </t>
  </si>
  <si>
    <t>2025-2026 DEGREE PLANNING FORM:  NSCD</t>
  </si>
  <si>
    <t>2025-2026 GUIDELINES FOR REGISTRATION: NSCD</t>
  </si>
  <si>
    <t xml:space="preserve">NS </t>
  </si>
  <si>
    <t>Introduction to Dietitics</t>
  </si>
  <si>
    <r>
      <t>College Algebra</t>
    </r>
    <r>
      <rPr>
        <i/>
        <sz val="9"/>
        <rFont val="Calibri"/>
        <family val="2"/>
      </rPr>
      <t xml:space="preserve"> (or higher)</t>
    </r>
  </si>
  <si>
    <t>Science of Food</t>
  </si>
  <si>
    <t xml:space="preserve"> Writing for Media and Communication OR ENGL 2311 Introduction to Technical Writing</t>
  </si>
  <si>
    <t xml:space="preserve">MCOM </t>
  </si>
  <si>
    <t>CHEM 3305/3105</t>
  </si>
  <si>
    <t xml:space="preserve"> Organic Chemistry I &amp; Lab </t>
  </si>
  <si>
    <t>Guided Elective:  NS 3325, NS 3332, ADRS 4329, FCSE 3303, or HUSC 3353</t>
  </si>
  <si>
    <t>Guided Elective:  NS 3325, NS 3332, ADRS 4329, FCSE 3303 or HUSC 3353</t>
  </si>
  <si>
    <t>Updated 5.22.25 dsm</t>
  </si>
  <si>
    <t>US History to 1877</t>
  </si>
  <si>
    <t>dsm 1.15.25</t>
  </si>
  <si>
    <t xml:space="preserve">[080, CL]   </t>
  </si>
  <si>
    <t xml:space="preserve">[CL] </t>
  </si>
  <si>
    <t>[CL]</t>
  </si>
  <si>
    <t>NA:</t>
  </si>
  <si>
    <r>
      <t>The above are suggested guidelines for registration. The College of Health &amp; Human Sciences requires students to complete two years of the same foreign language in high school or the equivalent of two semesters of college credit. Courses in</t>
    </r>
    <r>
      <rPr>
        <b/>
        <sz val="8"/>
        <rFont val="Calibri"/>
        <family val="2"/>
      </rPr>
      <t xml:space="preserve"> BOLD</t>
    </r>
    <r>
      <rPr>
        <sz val="8"/>
        <rFont val="Calibri"/>
        <family val="2"/>
      </rPr>
      <t xml:space="preserve"> are scheduling priorities and must be taken in sequence.  Students who prefer a lighter load each semester may take courses offered during the summer sessions.  Refer to the website raiderlink.ttu.edu for updates on course offerings.  </t>
    </r>
    <r>
      <rPr>
        <b/>
        <sz val="8"/>
        <color indexed="10"/>
        <rFont val="Calibri"/>
        <family val="2"/>
      </rPr>
      <t>The last 30 hours of the degree MUST be completed at TTU.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</si>
</sst>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</font>
    <font>
      <sz val="8"/>
      <name val="Calibri"/>
      <family val="2"/>
    </font>
    <font>
      <sz val="11"/>
      <color indexed="9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9"/>
      <color indexed="10"/>
      <name val="Calibri"/>
      <family val="2"/>
    </font>
    <font>
      <sz val="9"/>
      <color indexed="9"/>
      <name val="Calibri"/>
      <family val="2"/>
    </font>
    <font>
      <sz val="12"/>
      <color indexed="9"/>
      <name val="Calibri"/>
      <family val="2"/>
    </font>
    <font>
      <sz val="8"/>
      <name val="Arial"/>
      <family val="2"/>
    </font>
    <font>
      <b/>
      <sz val="8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Arial"/>
      <family val="2"/>
    </font>
    <font>
      <i/>
      <sz val="9"/>
      <name val="Calibri"/>
      <family val="2"/>
    </font>
    <font>
      <b/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b/>
      <sz val="13"/>
      <color theme="0"/>
      <name val="Calibri"/>
      <family val="2"/>
    </font>
    <font>
      <b/>
      <sz val="9"/>
      <color theme="0"/>
      <name val="Calibri"/>
      <family val="2"/>
    </font>
    <font>
      <sz val="9"/>
      <color theme="0"/>
      <name val="Calibri"/>
      <family val="2"/>
    </font>
    <font>
      <b/>
      <sz val="8"/>
      <color theme="0"/>
      <name val="Calibri"/>
      <family val="2"/>
    </font>
    <font>
      <b/>
      <sz val="9"/>
      <color rgb="FFFF0000"/>
      <name val="Calibri"/>
      <family val="2"/>
    </font>
    <font>
      <b/>
      <u/>
      <sz val="9"/>
      <color rgb="FFFF0000"/>
      <name val="Calibri"/>
      <family val="2"/>
    </font>
    <font>
      <b/>
      <sz val="9"/>
      <color rgb="FFFF99FF"/>
      <name val="Calibri"/>
      <family val="2"/>
    </font>
    <font>
      <b/>
      <sz val="13"/>
      <name val="Calibri"/>
      <family val="2"/>
    </font>
    <font>
      <sz val="6"/>
      <name val="Arial"/>
      <family val="2"/>
    </font>
    <font>
      <sz val="12"/>
      <name val="Calibri"/>
      <family val="2"/>
    </font>
    <font>
      <sz val="8"/>
      <color indexed="10"/>
      <name val="Calibri"/>
      <family val="2"/>
    </font>
    <font>
      <b/>
      <i/>
      <sz val="8"/>
      <name val="Calibri"/>
      <family val="2"/>
    </font>
    <font>
      <b/>
      <sz val="8"/>
      <color rgb="FFFF0000"/>
      <name val="Calibri"/>
      <family val="2"/>
    </font>
    <font>
      <b/>
      <sz val="8"/>
      <color indexed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213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2" borderId="0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13" fillId="0" borderId="0" xfId="1" applyBorder="1"/>
    <xf numFmtId="0" fontId="3" fillId="2" borderId="0" xfId="1" applyFont="1" applyFill="1" applyBorder="1" applyAlignment="1">
      <alignment vertical="center"/>
    </xf>
    <xf numFmtId="0" fontId="3" fillId="2" borderId="0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vertical="center"/>
    </xf>
    <xf numFmtId="0" fontId="3" fillId="2" borderId="2" xfId="1" quotePrefix="1" applyFont="1" applyFill="1" applyBorder="1" applyAlignment="1">
      <alignment vertical="center"/>
    </xf>
    <xf numFmtId="0" fontId="3" fillId="2" borderId="0" xfId="1" quotePrefix="1" applyFont="1" applyFill="1" applyBorder="1" applyAlignment="1">
      <alignment vertical="center"/>
    </xf>
    <xf numFmtId="0" fontId="3" fillId="2" borderId="3" xfId="1" applyFont="1" applyFill="1" applyBorder="1"/>
    <xf numFmtId="0" fontId="3" fillId="2" borderId="4" xfId="1" quotePrefix="1" applyFont="1" applyFill="1" applyBorder="1" applyAlignment="1">
      <alignment vertical="center"/>
    </xf>
    <xf numFmtId="0" fontId="1" fillId="2" borderId="0" xfId="1" applyFont="1" applyFill="1" applyBorder="1" applyAlignment="1">
      <alignment vertical="center"/>
    </xf>
    <xf numFmtId="0" fontId="3" fillId="2" borderId="0" xfId="1" quotePrefix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left" vertical="center"/>
    </xf>
    <xf numFmtId="0" fontId="1" fillId="2" borderId="0" xfId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2" fillId="2" borderId="0" xfId="1" applyFont="1" applyFill="1" applyBorder="1" applyAlignment="1">
      <alignment vertical="center"/>
    </xf>
    <xf numFmtId="0" fontId="18" fillId="5" borderId="0" xfId="0" applyFont="1" applyFill="1" applyAlignment="1">
      <alignment vertical="center"/>
    </xf>
    <xf numFmtId="0" fontId="18" fillId="5" borderId="0" xfId="0" applyFont="1" applyFill="1" applyAlignment="1">
      <alignment vertical="center" wrapText="1"/>
    </xf>
    <xf numFmtId="0" fontId="22" fillId="5" borderId="0" xfId="0" applyFont="1" applyFill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3" fillId="7" borderId="0" xfId="0" quotePrefix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vertical="center"/>
    </xf>
    <xf numFmtId="0" fontId="3" fillId="7" borderId="0" xfId="0" applyFont="1" applyFill="1" applyBorder="1" applyAlignment="1">
      <alignment horizontal="left" vertical="center"/>
    </xf>
    <xf numFmtId="0" fontId="3" fillId="7" borderId="0" xfId="0" applyFont="1" applyFill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7" borderId="2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3" fillId="8" borderId="0" xfId="0" quotePrefix="1" applyFont="1" applyFill="1" applyBorder="1" applyAlignment="1">
      <alignment horizontal="center" vertical="center"/>
    </xf>
    <xf numFmtId="0" fontId="3" fillId="7" borderId="2" xfId="1" quotePrefix="1" applyFont="1" applyFill="1" applyBorder="1" applyAlignment="1">
      <alignment vertical="center"/>
    </xf>
    <xf numFmtId="0" fontId="3" fillId="7" borderId="0" xfId="1" quotePrefix="1" applyFont="1" applyFill="1" applyBorder="1" applyAlignment="1">
      <alignment horizontal="center" vertical="center"/>
    </xf>
    <xf numFmtId="0" fontId="4" fillId="7" borderId="0" xfId="1" applyFont="1" applyFill="1" applyBorder="1" applyAlignment="1">
      <alignment vertical="center"/>
    </xf>
    <xf numFmtId="0" fontId="4" fillId="7" borderId="0" xfId="1" applyFont="1" applyFill="1" applyBorder="1" applyAlignment="1">
      <alignment horizontal="left" vertical="center"/>
    </xf>
    <xf numFmtId="0" fontId="3" fillId="7" borderId="0" xfId="1" applyFont="1" applyFill="1" applyBorder="1" applyAlignment="1">
      <alignment vertical="center"/>
    </xf>
    <xf numFmtId="0" fontId="3" fillId="7" borderId="3" xfId="1" applyFont="1" applyFill="1" applyBorder="1" applyAlignment="1">
      <alignment vertical="center"/>
    </xf>
    <xf numFmtId="0" fontId="3" fillId="7" borderId="0" xfId="1" applyFont="1" applyFill="1" applyBorder="1" applyAlignment="1">
      <alignment horizontal="center" vertical="center"/>
    </xf>
    <xf numFmtId="0" fontId="3" fillId="7" borderId="3" xfId="1" applyFont="1" applyFill="1" applyBorder="1"/>
    <xf numFmtId="0" fontId="3" fillId="7" borderId="0" xfId="1" applyFont="1" applyFill="1" applyBorder="1" applyAlignment="1">
      <alignment horizontal="left" vertical="center"/>
    </xf>
    <xf numFmtId="0" fontId="3" fillId="7" borderId="4" xfId="1" quotePrefix="1" applyFont="1" applyFill="1" applyBorder="1" applyAlignment="1">
      <alignment vertical="center"/>
    </xf>
    <xf numFmtId="0" fontId="3" fillId="7" borderId="1" xfId="1" applyFont="1" applyFill="1" applyBorder="1" applyAlignment="1">
      <alignment horizontal="center" vertical="center"/>
    </xf>
    <xf numFmtId="0" fontId="3" fillId="2" borderId="10" xfId="1" quotePrefix="1" applyFont="1" applyFill="1" applyBorder="1" applyAlignment="1">
      <alignment vertical="center"/>
    </xf>
    <xf numFmtId="0" fontId="13" fillId="7" borderId="0" xfId="1" applyFill="1"/>
    <xf numFmtId="0" fontId="3" fillId="7" borderId="0" xfId="0" applyFont="1" applyFill="1" applyAlignment="1">
      <alignment horizontal="center" vertical="center"/>
    </xf>
    <xf numFmtId="0" fontId="6" fillId="7" borderId="0" xfId="1" applyFont="1" applyFill="1" applyAlignment="1">
      <alignment vertical="center"/>
    </xf>
    <xf numFmtId="0" fontId="7" fillId="7" borderId="0" xfId="1" applyFont="1" applyFill="1" applyAlignment="1">
      <alignment vertical="center"/>
    </xf>
    <xf numFmtId="0" fontId="7" fillId="7" borderId="0" xfId="1" applyFont="1" applyFill="1" applyAlignment="1">
      <alignment horizontal="center" vertical="center"/>
    </xf>
    <xf numFmtId="0" fontId="3" fillId="7" borderId="0" xfId="1" applyFont="1" applyFill="1" applyAlignment="1">
      <alignment horizontal="right" vertical="center"/>
    </xf>
    <xf numFmtId="0" fontId="18" fillId="7" borderId="0" xfId="1" applyFont="1" applyFill="1" applyAlignment="1">
      <alignment horizontal="left" vertical="center" wrapText="1"/>
    </xf>
    <xf numFmtId="0" fontId="19" fillId="7" borderId="0" xfId="1" applyFont="1" applyFill="1" applyAlignment="1">
      <alignment vertical="center" wrapText="1"/>
    </xf>
    <xf numFmtId="0" fontId="5" fillId="7" borderId="0" xfId="1" applyFont="1" applyFill="1" applyAlignment="1">
      <alignment vertical="center" wrapText="1"/>
    </xf>
    <xf numFmtId="0" fontId="4" fillId="7" borderId="0" xfId="1" applyFont="1" applyFill="1" applyAlignment="1">
      <alignment vertical="center"/>
    </xf>
    <xf numFmtId="0" fontId="5" fillId="7" borderId="0" xfId="1" applyFont="1" applyFill="1" applyAlignment="1">
      <alignment vertical="center"/>
    </xf>
    <xf numFmtId="0" fontId="15" fillId="7" borderId="0" xfId="1" applyFont="1" applyFill="1"/>
    <xf numFmtId="0" fontId="14" fillId="7" borderId="0" xfId="1" applyFont="1" applyFill="1" applyAlignment="1">
      <alignment vertical="center"/>
    </xf>
    <xf numFmtId="0" fontId="3" fillId="7" borderId="0" xfId="1" applyFont="1" applyFill="1" applyBorder="1" applyAlignment="1">
      <alignment horizontal="right" vertical="center"/>
    </xf>
    <xf numFmtId="0" fontId="3" fillId="7" borderId="0" xfId="1" applyFont="1" applyFill="1" applyAlignment="1">
      <alignment vertical="center"/>
    </xf>
    <xf numFmtId="0" fontId="3" fillId="7" borderId="0" xfId="1" applyFont="1" applyFill="1" applyAlignment="1">
      <alignment horizontal="left" vertical="center"/>
    </xf>
    <xf numFmtId="0" fontId="13" fillId="7" borderId="0" xfId="1" applyFill="1" applyAlignment="1">
      <alignment wrapText="1"/>
    </xf>
    <xf numFmtId="0" fontId="3" fillId="7" borderId="0" xfId="1" applyFont="1" applyFill="1" applyAlignment="1">
      <alignment vertical="center" wrapText="1"/>
    </xf>
    <xf numFmtId="0" fontId="1" fillId="7" borderId="0" xfId="1" applyFont="1" applyFill="1" applyAlignment="1">
      <alignment vertical="center"/>
    </xf>
    <xf numFmtId="0" fontId="3" fillId="7" borderId="0" xfId="1" applyNumberFormat="1" applyFont="1" applyFill="1" applyBorder="1" applyAlignment="1">
      <alignment vertical="top" wrapText="1"/>
    </xf>
    <xf numFmtId="0" fontId="13" fillId="7" borderId="0" xfId="1" applyFill="1" applyBorder="1"/>
    <xf numFmtId="0" fontId="27" fillId="7" borderId="0" xfId="1" applyFont="1" applyFill="1" applyAlignment="1">
      <alignment horizontal="left" vertical="center"/>
    </xf>
    <xf numFmtId="0" fontId="28" fillId="7" borderId="0" xfId="1" applyFont="1" applyFill="1" applyBorder="1" applyAlignment="1">
      <alignment horizontal="right"/>
    </xf>
    <xf numFmtId="0" fontId="3" fillId="4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5" borderId="1" xfId="1" applyFont="1" applyFill="1" applyBorder="1" applyAlignment="1">
      <alignment vertical="center"/>
    </xf>
    <xf numFmtId="0" fontId="21" fillId="5" borderId="1" xfId="1" applyFont="1" applyFill="1" applyBorder="1" applyAlignment="1">
      <alignment vertical="center"/>
    </xf>
    <xf numFmtId="0" fontId="22" fillId="5" borderId="1" xfId="1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left" vertical="center"/>
    </xf>
    <xf numFmtId="0" fontId="3" fillId="9" borderId="0" xfId="0" quotePrefix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left" vertical="center"/>
    </xf>
    <xf numFmtId="0" fontId="3" fillId="7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8" fillId="7" borderId="0" xfId="0" applyFont="1" applyFill="1" applyBorder="1" applyAlignment="1">
      <alignment vertical="center"/>
    </xf>
    <xf numFmtId="0" fontId="3" fillId="2" borderId="7" xfId="1" applyFont="1" applyFill="1" applyBorder="1" applyAlignment="1">
      <alignment horizontal="left" vertical="center"/>
    </xf>
    <xf numFmtId="0" fontId="12" fillId="10" borderId="0" xfId="1" applyFont="1" applyFill="1" applyBorder="1" applyAlignment="1">
      <alignment vertical="center"/>
    </xf>
    <xf numFmtId="0" fontId="4" fillId="10" borderId="0" xfId="0" applyFont="1" applyFill="1" applyAlignment="1">
      <alignment vertical="center"/>
    </xf>
    <xf numFmtId="0" fontId="3" fillId="7" borderId="0" xfId="1" applyFont="1" applyFill="1" applyBorder="1" applyAlignment="1">
      <alignment horizontal="left" vertical="center" wrapText="1"/>
    </xf>
    <xf numFmtId="0" fontId="3" fillId="7" borderId="0" xfId="1" applyFont="1" applyFill="1" applyBorder="1" applyAlignment="1">
      <alignment horizontal="left" vertical="top" wrapText="1"/>
    </xf>
    <xf numFmtId="0" fontId="3" fillId="10" borderId="0" xfId="1" applyFont="1" applyFill="1" applyBorder="1" applyAlignment="1">
      <alignment horizontal="right" vertical="center"/>
    </xf>
    <xf numFmtId="0" fontId="3" fillId="10" borderId="0" xfId="1" applyFont="1" applyFill="1" applyAlignment="1">
      <alignment vertical="center"/>
    </xf>
    <xf numFmtId="0" fontId="13" fillId="10" borderId="0" xfId="1" applyFill="1"/>
    <xf numFmtId="0" fontId="3" fillId="7" borderId="0" xfId="1" quotePrefix="1" applyFont="1" applyFill="1" applyBorder="1" applyAlignment="1">
      <alignment vertical="center"/>
    </xf>
    <xf numFmtId="0" fontId="13" fillId="7" borderId="3" xfId="1" applyFill="1" applyBorder="1"/>
    <xf numFmtId="0" fontId="4" fillId="7" borderId="7" xfId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7" borderId="5" xfId="0" applyFont="1" applyFill="1" applyBorder="1" applyAlignment="1">
      <alignment vertical="center"/>
    </xf>
    <xf numFmtId="0" fontId="2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3" fillId="2" borderId="0" xfId="1" applyFont="1" applyFill="1" applyBorder="1" applyAlignment="1">
      <alignment horizontal="left" vertical="center" wrapText="1"/>
    </xf>
    <xf numFmtId="0" fontId="4" fillId="10" borderId="0" xfId="1" applyFont="1" applyFill="1" applyBorder="1" applyAlignment="1">
      <alignment vertical="center"/>
    </xf>
    <xf numFmtId="0" fontId="22" fillId="5" borderId="0" xfId="1" applyFont="1" applyFill="1" applyBorder="1" applyAlignment="1">
      <alignment vertical="center"/>
    </xf>
    <xf numFmtId="0" fontId="22" fillId="5" borderId="0" xfId="1" applyFont="1" applyFill="1" applyBorder="1" applyAlignment="1">
      <alignment horizontal="left" vertical="center"/>
    </xf>
    <xf numFmtId="0" fontId="12" fillId="7" borderId="0" xfId="1" applyFont="1" applyFill="1" applyBorder="1" applyAlignment="1">
      <alignment vertical="center"/>
    </xf>
    <xf numFmtId="0" fontId="3" fillId="7" borderId="0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vertical="center" wrapText="1"/>
    </xf>
    <xf numFmtId="0" fontId="4" fillId="7" borderId="0" xfId="1" quotePrefix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vertical="center"/>
    </xf>
    <xf numFmtId="0" fontId="28" fillId="7" borderId="0" xfId="1" applyNumberFormat="1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9" fillId="2" borderId="0" xfId="0" applyFont="1" applyFill="1" applyBorder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3" fillId="5" borderId="11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0" fontId="23" fillId="5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left" vertical="center"/>
    </xf>
    <xf numFmtId="0" fontId="4" fillId="10" borderId="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30" fillId="7" borderId="5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left" vertical="center"/>
    </xf>
    <xf numFmtId="0" fontId="3" fillId="7" borderId="0" xfId="0" applyFont="1" applyFill="1" applyBorder="1" applyAlignment="1">
      <alignment horizontal="left" vertical="center"/>
    </xf>
    <xf numFmtId="0" fontId="3" fillId="7" borderId="3" xfId="0" applyFont="1" applyFill="1" applyBorder="1" applyAlignment="1">
      <alignment horizontal="left" vertical="center"/>
    </xf>
    <xf numFmtId="0" fontId="11" fillId="7" borderId="4" xfId="0" applyFont="1" applyFill="1" applyBorder="1" applyAlignment="1">
      <alignment horizontal="left"/>
    </xf>
    <xf numFmtId="0" fontId="11" fillId="7" borderId="1" xfId="0" applyFont="1" applyFill="1" applyBorder="1" applyAlignment="1">
      <alignment horizontal="left"/>
    </xf>
    <xf numFmtId="0" fontId="11" fillId="7" borderId="7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0" fillId="7" borderId="1" xfId="0" applyFont="1" applyFill="1" applyBorder="1" applyAlignment="1">
      <alignment horizontal="left" vertical="center"/>
    </xf>
    <xf numFmtId="0" fontId="20" fillId="7" borderId="0" xfId="1" applyFont="1" applyFill="1" applyBorder="1" applyAlignment="1">
      <alignment horizontal="center" vertical="center"/>
    </xf>
    <xf numFmtId="0" fontId="22" fillId="6" borderId="10" xfId="1" applyFont="1" applyFill="1" applyBorder="1" applyAlignment="1">
      <alignment horizontal="center" vertical="center"/>
    </xf>
    <xf numFmtId="0" fontId="22" fillId="6" borderId="8" xfId="1" applyFont="1" applyFill="1" applyBorder="1" applyAlignment="1">
      <alignment horizontal="center" vertical="center"/>
    </xf>
    <xf numFmtId="0" fontId="22" fillId="6" borderId="9" xfId="1" applyFont="1" applyFill="1" applyBorder="1" applyAlignment="1">
      <alignment horizontal="center" vertical="center"/>
    </xf>
    <xf numFmtId="0" fontId="2" fillId="5" borderId="11" xfId="1" applyFont="1" applyFill="1" applyBorder="1" applyAlignment="1">
      <alignment horizontal="center" vertical="center"/>
    </xf>
    <xf numFmtId="0" fontId="2" fillId="5" borderId="5" xfId="1" applyFont="1" applyFill="1" applyBorder="1" applyAlignment="1">
      <alignment horizontal="center" vertical="center"/>
    </xf>
    <xf numFmtId="0" fontId="2" fillId="5" borderId="12" xfId="1" applyFont="1" applyFill="1" applyBorder="1" applyAlignment="1">
      <alignment horizontal="center" vertical="center"/>
    </xf>
    <xf numFmtId="0" fontId="3" fillId="7" borderId="0" xfId="1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7" borderId="0" xfId="1" applyFont="1" applyFill="1" applyBorder="1" applyAlignment="1">
      <alignment horizontal="left" vertical="center" wrapText="1"/>
    </xf>
    <xf numFmtId="0" fontId="12" fillId="0" borderId="10" xfId="1" applyNumberFormat="1" applyFont="1" applyFill="1" applyBorder="1" applyAlignment="1">
      <alignment horizontal="left" vertical="top" wrapText="1"/>
    </xf>
    <xf numFmtId="0" fontId="12" fillId="0" borderId="8" xfId="1" applyNumberFormat="1" applyFont="1" applyFill="1" applyBorder="1" applyAlignment="1">
      <alignment horizontal="left" vertical="top" wrapText="1"/>
    </xf>
    <xf numFmtId="0" fontId="12" fillId="0" borderId="9" xfId="1" applyNumberFormat="1" applyFont="1" applyFill="1" applyBorder="1" applyAlignment="1">
      <alignment horizontal="left" vertical="top" wrapText="1"/>
    </xf>
    <xf numFmtId="0" fontId="12" fillId="0" borderId="2" xfId="1" applyNumberFormat="1" applyFont="1" applyFill="1" applyBorder="1" applyAlignment="1">
      <alignment horizontal="left" vertical="top" wrapText="1"/>
    </xf>
    <xf numFmtId="0" fontId="12" fillId="0" borderId="0" xfId="1" applyNumberFormat="1" applyFont="1" applyFill="1" applyBorder="1" applyAlignment="1">
      <alignment horizontal="left" vertical="top" wrapText="1"/>
    </xf>
    <xf numFmtId="0" fontId="12" fillId="0" borderId="3" xfId="1" applyNumberFormat="1" applyFont="1" applyFill="1" applyBorder="1" applyAlignment="1">
      <alignment horizontal="left" vertical="top" wrapText="1"/>
    </xf>
    <xf numFmtId="0" fontId="12" fillId="0" borderId="4" xfId="1" applyNumberFormat="1" applyFont="1" applyFill="1" applyBorder="1" applyAlignment="1">
      <alignment horizontal="left" vertical="top" wrapText="1"/>
    </xf>
    <xf numFmtId="0" fontId="12" fillId="0" borderId="1" xfId="1" applyNumberFormat="1" applyFont="1" applyFill="1" applyBorder="1" applyAlignment="1">
      <alignment horizontal="left" vertical="top" wrapText="1"/>
    </xf>
    <xf numFmtId="0" fontId="12" fillId="0" borderId="7" xfId="1" applyNumberFormat="1" applyFont="1" applyFill="1" applyBorder="1" applyAlignment="1">
      <alignment horizontal="left" vertical="top" wrapText="1"/>
    </xf>
    <xf numFmtId="0" fontId="2" fillId="5" borderId="10" xfId="1" applyFont="1" applyFill="1" applyBorder="1" applyAlignment="1">
      <alignment horizontal="center" vertical="center"/>
    </xf>
    <xf numFmtId="0" fontId="2" fillId="5" borderId="8" xfId="1" applyFont="1" applyFill="1" applyBorder="1" applyAlignment="1">
      <alignment horizontal="center" vertical="center"/>
    </xf>
    <xf numFmtId="0" fontId="2" fillId="5" borderId="9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1" fillId="2" borderId="0" xfId="1" applyNumberFormat="1" applyFont="1" applyFill="1" applyAlignment="1">
      <alignment horizontal="left" vertical="top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7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7" borderId="3" xfId="1" applyFont="1" applyFill="1" applyBorder="1" applyAlignment="1">
      <alignment horizontal="left" vertical="center" wrapText="1"/>
    </xf>
    <xf numFmtId="0" fontId="3" fillId="7" borderId="0" xfId="1" applyFont="1" applyFill="1" applyBorder="1" applyAlignment="1">
      <alignment horizontal="left" vertical="center"/>
    </xf>
    <xf numFmtId="0" fontId="3" fillId="7" borderId="3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41</xdr:row>
      <xdr:rowOff>28575</xdr:rowOff>
    </xdr:from>
    <xdr:to>
      <xdr:col>15</xdr:col>
      <xdr:colOff>180975</xdr:colOff>
      <xdr:row>41</xdr:row>
      <xdr:rowOff>123825</xdr:rowOff>
    </xdr:to>
    <xdr:sp macro="" textlink="">
      <xdr:nvSpPr>
        <xdr:cNvPr id="2159" name="Rectangle 3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Arrowheads="1"/>
        </xdr:cNvSpPr>
      </xdr:nvSpPr>
      <xdr:spPr bwMode="auto">
        <a:xfrm>
          <a:off x="4819650" y="7315200"/>
          <a:ext cx="123825" cy="952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57150</xdr:colOff>
      <xdr:row>0</xdr:row>
      <xdr:rowOff>0</xdr:rowOff>
    </xdr:from>
    <xdr:to>
      <xdr:col>3</xdr:col>
      <xdr:colOff>38100</xdr:colOff>
      <xdr:row>3</xdr:row>
      <xdr:rowOff>28575</xdr:rowOff>
    </xdr:to>
    <xdr:pic>
      <xdr:nvPicPr>
        <xdr:cNvPr id="2160" name="Picture 4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5" t="-304" r="75217" b="304"/>
        <a:stretch>
          <a:fillRect/>
        </a:stretch>
      </xdr:blipFill>
      <xdr:spPr bwMode="auto">
        <a:xfrm>
          <a:off x="57150" y="0"/>
          <a:ext cx="5905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57150</xdr:colOff>
      <xdr:row>43</xdr:row>
      <xdr:rowOff>0</xdr:rowOff>
    </xdr:from>
    <xdr:to>
      <xdr:col>15</xdr:col>
      <xdr:colOff>180975</xdr:colOff>
      <xdr:row>43</xdr:row>
      <xdr:rowOff>95250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4819650" y="7667625"/>
          <a:ext cx="123825" cy="95250"/>
        </a:xfrm>
        <a:prstGeom prst="rect">
          <a:avLst/>
        </a:prstGeom>
        <a:solidFill>
          <a:srgbClr val="FF99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57150</xdr:colOff>
      <xdr:row>42</xdr:row>
      <xdr:rowOff>28575</xdr:rowOff>
    </xdr:from>
    <xdr:to>
      <xdr:col>15</xdr:col>
      <xdr:colOff>180975</xdr:colOff>
      <xdr:row>42</xdr:row>
      <xdr:rowOff>123825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4819650" y="7505700"/>
          <a:ext cx="123825" cy="95250"/>
        </a:xfrm>
        <a:prstGeom prst="rect">
          <a:avLst/>
        </a:prstGeom>
        <a:solidFill>
          <a:srgbClr val="00B0F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4</xdr:col>
      <xdr:colOff>38100</xdr:colOff>
      <xdr:row>4</xdr:row>
      <xdr:rowOff>19050</xdr:rowOff>
    </xdr:to>
    <xdr:pic>
      <xdr:nvPicPr>
        <xdr:cNvPr id="1068" name="Picture 2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5" t="-304" r="75217" b="304"/>
        <a:stretch>
          <a:fillRect/>
        </a:stretch>
      </xdr:blipFill>
      <xdr:spPr bwMode="auto">
        <a:xfrm>
          <a:off x="200025" y="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4"/>
  <sheetViews>
    <sheetView tabSelected="1" workbookViewId="0">
      <selection activeCell="Z11" sqref="Z11"/>
    </sheetView>
  </sheetViews>
  <sheetFormatPr defaultColWidth="9.140625" defaultRowHeight="16.5" customHeight="1" x14ac:dyDescent="0.2"/>
  <cols>
    <col min="1" max="1" width="1.85546875" style="1" customWidth="1"/>
    <col min="2" max="2" width="3.7109375" style="1" customWidth="1"/>
    <col min="3" max="3" width="3.5703125" style="7" customWidth="1"/>
    <col min="4" max="4" width="4.7109375" style="1" customWidth="1"/>
    <col min="5" max="5" width="4.85546875" style="1" customWidth="1"/>
    <col min="6" max="6" width="1" style="1" customWidth="1"/>
    <col min="7" max="7" width="12.85546875" style="1" customWidth="1"/>
    <col min="8" max="8" width="4" style="1" customWidth="1"/>
    <col min="9" max="9" width="3.7109375" style="1" customWidth="1"/>
    <col min="10" max="10" width="3.5703125" style="7" customWidth="1"/>
    <col min="11" max="11" width="5" style="1" customWidth="1"/>
    <col min="12" max="12" width="4.7109375" style="1" customWidth="1"/>
    <col min="13" max="13" width="1" style="1" customWidth="1"/>
    <col min="14" max="14" width="12.85546875" style="1" customWidth="1"/>
    <col min="15" max="15" width="4" style="1" customWidth="1"/>
    <col min="16" max="16" width="3.7109375" style="1" customWidth="1"/>
    <col min="17" max="17" width="3.5703125" style="7" customWidth="1"/>
    <col min="18" max="19" width="4.7109375" style="1" customWidth="1"/>
    <col min="20" max="20" width="1" style="1" customWidth="1"/>
    <col min="21" max="21" width="12.85546875" style="1" customWidth="1"/>
    <col min="22" max="22" width="1.140625" style="1" customWidth="1"/>
    <col min="23" max="16384" width="9.140625" style="1"/>
  </cols>
  <sheetData>
    <row r="1" spans="2:24" ht="16.5" customHeight="1" x14ac:dyDescent="0.2">
      <c r="D1" s="127" t="s">
        <v>115</v>
      </c>
      <c r="E1" s="128"/>
      <c r="F1" s="128"/>
      <c r="G1" s="128"/>
      <c r="H1" s="128"/>
      <c r="I1" s="128"/>
      <c r="J1" s="128"/>
      <c r="K1" s="14"/>
      <c r="L1" s="14"/>
      <c r="M1" s="14"/>
      <c r="N1" s="14"/>
      <c r="O1" s="14"/>
      <c r="P1" s="14"/>
      <c r="Q1" s="14"/>
      <c r="R1" s="14"/>
      <c r="S1" s="126"/>
      <c r="T1" s="126"/>
      <c r="U1" s="126"/>
      <c r="V1"/>
      <c r="W1"/>
      <c r="X1"/>
    </row>
    <row r="2" spans="2:24" ht="16.5" customHeight="1" x14ac:dyDescent="0.2">
      <c r="D2" s="42" t="s">
        <v>119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4"/>
      <c r="U2" s="44"/>
      <c r="V2"/>
      <c r="W2"/>
      <c r="X2"/>
    </row>
    <row r="3" spans="2:24" ht="16.5" customHeight="1" x14ac:dyDescent="0.2">
      <c r="D3" s="46" t="s">
        <v>59</v>
      </c>
      <c r="J3" s="1"/>
      <c r="O3" s="144"/>
      <c r="P3" s="144"/>
      <c r="Q3" s="144"/>
      <c r="R3" s="144"/>
      <c r="S3" s="144"/>
      <c r="T3" s="144"/>
      <c r="U3" s="104" t="s">
        <v>133</v>
      </c>
      <c r="V3"/>
      <c r="W3"/>
      <c r="X3"/>
    </row>
    <row r="4" spans="2:24" ht="4.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/>
      <c r="W4"/>
      <c r="X4"/>
    </row>
    <row r="5" spans="2:24" ht="21.75" customHeight="1" x14ac:dyDescent="0.2">
      <c r="B5" s="1" t="s">
        <v>28</v>
      </c>
      <c r="C5" s="3"/>
      <c r="D5" s="145"/>
      <c r="E5" s="145"/>
      <c r="F5" s="145"/>
      <c r="G5" s="145"/>
      <c r="H5" s="145"/>
      <c r="I5" s="145"/>
      <c r="J5" s="145"/>
      <c r="K5" s="145"/>
      <c r="L5" s="145"/>
      <c r="M5" s="3"/>
      <c r="N5" s="17" t="s">
        <v>55</v>
      </c>
      <c r="O5" s="146"/>
      <c r="P5" s="146"/>
      <c r="Q5" s="146"/>
      <c r="R5" s="146"/>
      <c r="S5" s="146"/>
      <c r="T5" s="146"/>
      <c r="U5" s="146"/>
      <c r="V5"/>
      <c r="W5"/>
      <c r="X5"/>
    </row>
    <row r="6" spans="2:24" ht="5.25" customHeight="1" x14ac:dyDescent="0.2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/>
      <c r="W6"/>
      <c r="X6"/>
    </row>
    <row r="7" spans="2:24" ht="5.25" customHeight="1" x14ac:dyDescent="0.2">
      <c r="C7" s="1"/>
      <c r="J7" s="1"/>
      <c r="Q7" s="1"/>
      <c r="V7"/>
      <c r="W7"/>
      <c r="X7"/>
    </row>
    <row r="8" spans="2:24" s="19" customFormat="1" ht="15" customHeight="1" x14ac:dyDescent="0.2">
      <c r="B8" s="45" t="s">
        <v>25</v>
      </c>
      <c r="C8" s="45" t="s">
        <v>24</v>
      </c>
      <c r="D8" s="147" t="s">
        <v>71</v>
      </c>
      <c r="E8" s="148"/>
      <c r="F8" s="149"/>
      <c r="G8" s="45" t="s">
        <v>63</v>
      </c>
      <c r="I8" s="45" t="s">
        <v>25</v>
      </c>
      <c r="J8" s="45" t="s">
        <v>24</v>
      </c>
      <c r="K8" s="147" t="s">
        <v>71</v>
      </c>
      <c r="L8" s="148"/>
      <c r="M8" s="149"/>
      <c r="N8" s="45" t="s">
        <v>63</v>
      </c>
      <c r="P8" s="45" t="s">
        <v>25</v>
      </c>
      <c r="Q8" s="45" t="s">
        <v>24</v>
      </c>
      <c r="R8" s="147" t="s">
        <v>71</v>
      </c>
      <c r="S8" s="148"/>
      <c r="T8" s="149"/>
      <c r="U8" s="45" t="s">
        <v>63</v>
      </c>
      <c r="V8"/>
      <c r="W8"/>
      <c r="X8"/>
    </row>
    <row r="9" spans="2:24" ht="3.75" customHeight="1" x14ac:dyDescent="0.2">
      <c r="J9" s="1"/>
      <c r="Q9" s="1"/>
      <c r="V9"/>
      <c r="W9"/>
      <c r="X9"/>
    </row>
    <row r="10" spans="2:24" ht="15" customHeight="1" x14ac:dyDescent="0.2">
      <c r="B10" s="6" t="s">
        <v>101</v>
      </c>
      <c r="I10" s="6" t="s">
        <v>98</v>
      </c>
      <c r="P10" s="6" t="s">
        <v>88</v>
      </c>
      <c r="V10"/>
      <c r="W10"/>
      <c r="X10"/>
    </row>
    <row r="11" spans="2:24" ht="15" customHeight="1" x14ac:dyDescent="0.2">
      <c r="B11" s="21"/>
      <c r="C11" s="12" t="s">
        <v>8</v>
      </c>
      <c r="D11" s="3" t="s">
        <v>0</v>
      </c>
      <c r="E11" s="8">
        <v>1301</v>
      </c>
      <c r="F11" s="4"/>
      <c r="G11" s="129"/>
      <c r="I11" s="21"/>
      <c r="J11" s="61" t="s">
        <v>8</v>
      </c>
      <c r="K11" s="3" t="s">
        <v>33</v>
      </c>
      <c r="L11" s="4">
        <v>1307</v>
      </c>
      <c r="N11" s="130"/>
      <c r="P11" s="21"/>
      <c r="Q11" s="12" t="s">
        <v>8</v>
      </c>
      <c r="R11" s="1" t="s">
        <v>4</v>
      </c>
      <c r="S11" s="14">
        <v>2300</v>
      </c>
      <c r="U11" s="131"/>
      <c r="V11"/>
      <c r="W11"/>
      <c r="X11"/>
    </row>
    <row r="12" spans="2:24" ht="15" customHeight="1" x14ac:dyDescent="0.2">
      <c r="B12" s="21"/>
      <c r="C12" s="12" t="s">
        <v>8</v>
      </c>
      <c r="D12" s="3" t="s">
        <v>0</v>
      </c>
      <c r="E12" s="8">
        <v>1302</v>
      </c>
      <c r="F12" s="4"/>
      <c r="G12" s="130"/>
      <c r="I12" s="21"/>
      <c r="J12" s="61" t="s">
        <v>10</v>
      </c>
      <c r="K12" s="3" t="s">
        <v>33</v>
      </c>
      <c r="L12" s="4">
        <v>1107</v>
      </c>
      <c r="N12" s="131"/>
      <c r="P12" s="21"/>
      <c r="Q12" s="12" t="s">
        <v>8</v>
      </c>
      <c r="R12" s="1" t="s">
        <v>4</v>
      </c>
      <c r="S12" s="14">
        <v>2301</v>
      </c>
      <c r="U12" s="131"/>
      <c r="V12"/>
      <c r="W12"/>
      <c r="X12"/>
    </row>
    <row r="13" spans="2:24" ht="15" customHeight="1" x14ac:dyDescent="0.2">
      <c r="B13" s="21"/>
      <c r="C13" s="12" t="s">
        <v>8</v>
      </c>
      <c r="D13" s="3" t="s">
        <v>0</v>
      </c>
      <c r="E13" s="8">
        <v>2311</v>
      </c>
      <c r="F13" s="4"/>
      <c r="G13" s="131" t="s">
        <v>117</v>
      </c>
      <c r="I13" s="21"/>
      <c r="J13" s="61" t="s">
        <v>8</v>
      </c>
      <c r="K13" s="1" t="s">
        <v>33</v>
      </c>
      <c r="L13" s="14">
        <v>1308</v>
      </c>
      <c r="N13" s="131"/>
      <c r="P13" s="21"/>
      <c r="Q13" s="12" t="s">
        <v>8</v>
      </c>
      <c r="R13" s="3" t="s">
        <v>5</v>
      </c>
      <c r="S13" s="4">
        <v>1301</v>
      </c>
      <c r="U13" s="131"/>
      <c r="V13"/>
      <c r="W13"/>
      <c r="X13"/>
    </row>
    <row r="14" spans="2:24" ht="15" customHeight="1" x14ac:dyDescent="0.2">
      <c r="G14" s="50"/>
      <c r="I14" s="21"/>
      <c r="J14" s="61" t="s">
        <v>10</v>
      </c>
      <c r="K14" s="1" t="s">
        <v>33</v>
      </c>
      <c r="L14" s="14">
        <v>1108</v>
      </c>
      <c r="N14" s="131"/>
      <c r="P14" s="21"/>
      <c r="Q14" s="12" t="s">
        <v>8</v>
      </c>
      <c r="R14" s="3" t="s">
        <v>5</v>
      </c>
      <c r="S14" s="105">
        <v>2306</v>
      </c>
      <c r="U14" s="131"/>
      <c r="V14"/>
      <c r="W14"/>
      <c r="X14"/>
    </row>
    <row r="15" spans="2:24" ht="15" customHeight="1" x14ac:dyDescent="0.2">
      <c r="B15" s="6" t="s">
        <v>84</v>
      </c>
      <c r="C15" s="1"/>
      <c r="G15" s="50"/>
      <c r="I15" s="21"/>
      <c r="J15" s="61" t="s">
        <v>8</v>
      </c>
      <c r="K15" s="1" t="s">
        <v>33</v>
      </c>
      <c r="L15" s="14">
        <v>3305</v>
      </c>
      <c r="N15" s="131"/>
      <c r="V15"/>
      <c r="W15"/>
      <c r="X15"/>
    </row>
    <row r="16" spans="2:24" ht="15" customHeight="1" x14ac:dyDescent="0.2">
      <c r="B16" s="21"/>
      <c r="C16" s="12" t="s">
        <v>8</v>
      </c>
      <c r="D16" s="3" t="s">
        <v>7</v>
      </c>
      <c r="E16" s="8">
        <v>1320</v>
      </c>
      <c r="F16" s="4"/>
      <c r="G16" s="130"/>
      <c r="I16" s="21"/>
      <c r="J16" s="61" t="s">
        <v>10</v>
      </c>
      <c r="K16" s="1" t="s">
        <v>33</v>
      </c>
      <c r="L16" s="14">
        <v>3105</v>
      </c>
      <c r="N16" s="131"/>
      <c r="P16" s="6" t="s">
        <v>26</v>
      </c>
      <c r="V16"/>
      <c r="W16"/>
      <c r="X16"/>
    </row>
    <row r="17" spans="2:24" ht="15" customHeight="1" x14ac:dyDescent="0.2">
      <c r="B17" s="21"/>
      <c r="C17" s="12" t="s">
        <v>8</v>
      </c>
      <c r="D17" s="3" t="s">
        <v>7</v>
      </c>
      <c r="E17" s="8">
        <v>2300</v>
      </c>
      <c r="F17" s="4"/>
      <c r="G17" s="130"/>
      <c r="I17" s="21"/>
      <c r="J17" s="61" t="s">
        <v>9</v>
      </c>
      <c r="K17" s="1" t="s">
        <v>34</v>
      </c>
      <c r="L17" s="14">
        <v>2404</v>
      </c>
      <c r="N17" s="131"/>
      <c r="P17" s="20"/>
      <c r="Q17" s="1" t="s">
        <v>61</v>
      </c>
      <c r="U17" s="143"/>
      <c r="V17"/>
      <c r="W17"/>
      <c r="X17"/>
    </row>
    <row r="18" spans="2:24" ht="15" customHeight="1" x14ac:dyDescent="0.2">
      <c r="E18" s="7"/>
      <c r="J18" s="1"/>
      <c r="Q18" s="14" t="s">
        <v>62</v>
      </c>
      <c r="R18" s="14"/>
      <c r="S18" s="14"/>
      <c r="T18" s="14"/>
      <c r="U18" s="14"/>
      <c r="V18"/>
      <c r="W18"/>
      <c r="X18"/>
    </row>
    <row r="19" spans="2:24" ht="15" customHeight="1" x14ac:dyDescent="0.2">
      <c r="B19" s="6" t="s">
        <v>86</v>
      </c>
      <c r="C19" s="1"/>
      <c r="I19" s="6" t="s">
        <v>87</v>
      </c>
      <c r="J19" s="1"/>
      <c r="P19" s="20"/>
      <c r="Q19" s="12" t="s">
        <v>69</v>
      </c>
      <c r="R19" s="152"/>
      <c r="S19" s="152"/>
      <c r="T19" s="4"/>
      <c r="U19" s="2"/>
      <c r="V19"/>
      <c r="W19"/>
      <c r="X19"/>
    </row>
    <row r="20" spans="2:24" ht="15" customHeight="1" x14ac:dyDescent="0.2">
      <c r="B20" s="21"/>
      <c r="C20" s="12" t="s">
        <v>8</v>
      </c>
      <c r="D20" s="150"/>
      <c r="E20" s="150"/>
      <c r="G20" s="130"/>
      <c r="I20" s="97"/>
      <c r="J20" s="12" t="s">
        <v>8</v>
      </c>
      <c r="K20" s="150"/>
      <c r="L20" s="150"/>
      <c r="M20" s="3"/>
      <c r="N20" s="130"/>
      <c r="P20" s="20"/>
      <c r="Q20" s="12" t="s">
        <v>69</v>
      </c>
      <c r="R20" s="153"/>
      <c r="S20" s="153"/>
      <c r="T20" s="4"/>
      <c r="U20" s="2"/>
      <c r="V20"/>
      <c r="W20"/>
      <c r="X20"/>
    </row>
    <row r="21" spans="2:24" ht="15" customHeight="1" x14ac:dyDescent="0.2">
      <c r="V21"/>
      <c r="W21"/>
      <c r="X21"/>
    </row>
    <row r="22" spans="2:24" ht="15" customHeight="1" x14ac:dyDescent="0.2">
      <c r="B22" s="6" t="s">
        <v>85</v>
      </c>
      <c r="C22" s="1"/>
      <c r="H22" s="3"/>
      <c r="I22" s="8"/>
      <c r="J22" s="12"/>
      <c r="K22" s="151"/>
      <c r="L22" s="151"/>
      <c r="M22" s="3"/>
      <c r="N22" s="3"/>
      <c r="P22" s="3"/>
      <c r="Q22" s="12"/>
      <c r="R22" s="3"/>
      <c r="S22" s="3"/>
      <c r="T22" s="4"/>
      <c r="U22" s="3"/>
      <c r="V22"/>
      <c r="W22"/>
      <c r="X22"/>
    </row>
    <row r="23" spans="2:24" ht="15" customHeight="1" x14ac:dyDescent="0.2">
      <c r="B23" s="21"/>
      <c r="C23" s="12" t="s">
        <v>8</v>
      </c>
      <c r="D23" s="3" t="s">
        <v>103</v>
      </c>
      <c r="E23" s="142">
        <v>2300</v>
      </c>
      <c r="F23" s="4"/>
      <c r="G23" s="130"/>
      <c r="H23" s="3"/>
      <c r="I23" s="8"/>
      <c r="J23" s="12"/>
      <c r="K23" s="4"/>
      <c r="L23" s="4"/>
      <c r="M23" s="3"/>
      <c r="N23" s="3"/>
      <c r="P23" s="3"/>
      <c r="Q23" s="12"/>
      <c r="R23" s="3"/>
      <c r="S23" s="3"/>
      <c r="T23" s="4"/>
      <c r="U23" s="3"/>
      <c r="V23"/>
      <c r="W23"/>
      <c r="X23"/>
    </row>
    <row r="24" spans="2:24" ht="15" customHeight="1" x14ac:dyDescent="0.2">
      <c r="G24" s="60"/>
      <c r="Q24" s="1"/>
      <c r="V24"/>
      <c r="W24"/>
      <c r="X24"/>
    </row>
    <row r="25" spans="2:24" ht="15" customHeight="1" x14ac:dyDescent="0.2">
      <c r="B25" s="45" t="s">
        <v>25</v>
      </c>
      <c r="C25" s="45" t="s">
        <v>24</v>
      </c>
      <c r="D25" s="147" t="s">
        <v>71</v>
      </c>
      <c r="E25" s="148"/>
      <c r="F25" s="149"/>
      <c r="G25" s="45" t="s">
        <v>63</v>
      </c>
      <c r="I25" s="45" t="s">
        <v>25</v>
      </c>
      <c r="J25" s="45" t="s">
        <v>24</v>
      </c>
      <c r="K25" s="147" t="s">
        <v>71</v>
      </c>
      <c r="L25" s="148"/>
      <c r="M25" s="149"/>
      <c r="N25" s="45" t="s">
        <v>63</v>
      </c>
      <c r="P25" s="45" t="s">
        <v>25</v>
      </c>
      <c r="Q25" s="45" t="s">
        <v>24</v>
      </c>
      <c r="R25" s="147" t="s">
        <v>71</v>
      </c>
      <c r="S25" s="148"/>
      <c r="T25" s="149"/>
      <c r="U25" s="45" t="s">
        <v>63</v>
      </c>
      <c r="V25"/>
      <c r="W25"/>
      <c r="X25"/>
    </row>
    <row r="26" spans="2:24" ht="3.75" customHeight="1" x14ac:dyDescent="0.2">
      <c r="J26" s="1"/>
      <c r="Q26" s="1"/>
      <c r="V26"/>
      <c r="W26"/>
      <c r="X26"/>
    </row>
    <row r="27" spans="2:24" ht="15" customHeight="1" x14ac:dyDescent="0.2">
      <c r="B27" s="6" t="s">
        <v>65</v>
      </c>
      <c r="C27" s="1"/>
      <c r="I27" s="6" t="s">
        <v>110</v>
      </c>
      <c r="J27" s="1"/>
      <c r="P27" s="108" t="s">
        <v>96</v>
      </c>
      <c r="Q27" s="1"/>
      <c r="T27" s="15"/>
      <c r="V27"/>
      <c r="W27"/>
      <c r="X27"/>
    </row>
    <row r="28" spans="2:24" ht="15" customHeight="1" x14ac:dyDescent="0.2">
      <c r="B28" s="21"/>
      <c r="C28" s="12" t="s">
        <v>10</v>
      </c>
      <c r="D28" s="3" t="s">
        <v>89</v>
      </c>
      <c r="G28" s="130"/>
      <c r="I28" s="21"/>
      <c r="J28" s="61" t="s">
        <v>11</v>
      </c>
      <c r="K28" s="3" t="s">
        <v>2</v>
      </c>
      <c r="L28" s="4">
        <v>1201</v>
      </c>
      <c r="M28" s="154" t="s">
        <v>116</v>
      </c>
      <c r="N28" s="154"/>
      <c r="P28" s="109" t="s">
        <v>97</v>
      </c>
      <c r="V28"/>
      <c r="W28"/>
      <c r="X28"/>
    </row>
    <row r="29" spans="2:24" ht="15" customHeight="1" x14ac:dyDescent="0.2">
      <c r="C29" s="8" t="s">
        <v>6</v>
      </c>
      <c r="D29" s="3"/>
      <c r="G29" s="3"/>
      <c r="I29" s="21"/>
      <c r="J29" s="61" t="s">
        <v>9</v>
      </c>
      <c r="K29" s="3" t="s">
        <v>2</v>
      </c>
      <c r="L29" s="4">
        <v>1410</v>
      </c>
      <c r="M29" s="155"/>
      <c r="N29" s="155"/>
      <c r="V29"/>
      <c r="W29"/>
      <c r="X29"/>
    </row>
    <row r="30" spans="2:24" ht="15" customHeight="1" x14ac:dyDescent="0.2">
      <c r="C30" s="12"/>
      <c r="D30" s="3"/>
      <c r="G30" s="3"/>
      <c r="I30" s="21"/>
      <c r="J30" s="61" t="s">
        <v>8</v>
      </c>
      <c r="K30" s="3" t="s">
        <v>2</v>
      </c>
      <c r="L30" s="4">
        <v>2310</v>
      </c>
      <c r="M30" s="155"/>
      <c r="N30" s="155"/>
      <c r="P30" s="160" t="s">
        <v>107</v>
      </c>
      <c r="Q30" s="160"/>
      <c r="R30" s="160"/>
      <c r="S30" s="160"/>
      <c r="T30" s="160"/>
      <c r="U30" s="160"/>
      <c r="V30"/>
      <c r="W30"/>
      <c r="X30"/>
    </row>
    <row r="31" spans="2:24" ht="15" customHeight="1" x14ac:dyDescent="0.2">
      <c r="B31" s="6" t="s">
        <v>108</v>
      </c>
      <c r="C31" s="1"/>
      <c r="I31" s="21"/>
      <c r="J31" s="12" t="s">
        <v>8</v>
      </c>
      <c r="K31" s="3" t="s">
        <v>2</v>
      </c>
      <c r="L31" s="4">
        <v>2380</v>
      </c>
      <c r="M31" s="155" t="s">
        <v>134</v>
      </c>
      <c r="N31" s="155"/>
      <c r="P31" s="160"/>
      <c r="Q31" s="160"/>
      <c r="R31" s="160"/>
      <c r="S31" s="160"/>
      <c r="T31" s="160"/>
      <c r="U31" s="160"/>
      <c r="V31"/>
      <c r="W31"/>
      <c r="X31"/>
    </row>
    <row r="32" spans="2:24" ht="15" customHeight="1" x14ac:dyDescent="0.2">
      <c r="B32" s="1" t="s">
        <v>109</v>
      </c>
      <c r="C32" s="1"/>
      <c r="G32" s="50"/>
      <c r="I32" s="21"/>
      <c r="J32" s="103" t="s">
        <v>8</v>
      </c>
      <c r="K32" s="3" t="s">
        <v>2</v>
      </c>
      <c r="L32" s="4">
        <v>3310</v>
      </c>
      <c r="M32" s="155"/>
      <c r="N32" s="155"/>
      <c r="P32" s="160"/>
      <c r="Q32" s="160"/>
      <c r="R32" s="160"/>
      <c r="S32" s="160"/>
      <c r="T32" s="160"/>
      <c r="U32" s="160"/>
      <c r="V32"/>
      <c r="W32"/>
      <c r="X32"/>
    </row>
    <row r="33" spans="2:24" ht="15" customHeight="1" x14ac:dyDescent="0.2">
      <c r="B33" s="21"/>
      <c r="C33" s="12" t="s">
        <v>8</v>
      </c>
      <c r="D33" s="1" t="s">
        <v>27</v>
      </c>
      <c r="E33" s="7">
        <v>4329</v>
      </c>
      <c r="G33" s="124" t="s">
        <v>118</v>
      </c>
      <c r="I33" s="21"/>
      <c r="J33" s="103" t="s">
        <v>8</v>
      </c>
      <c r="K33" s="3" t="s">
        <v>2</v>
      </c>
      <c r="L33" s="4">
        <v>4311</v>
      </c>
      <c r="M33" s="154" t="s">
        <v>106</v>
      </c>
      <c r="N33" s="155"/>
      <c r="P33" s="160"/>
      <c r="Q33" s="160"/>
      <c r="R33" s="160"/>
      <c r="S33" s="160"/>
      <c r="T33" s="160"/>
      <c r="U33" s="160"/>
      <c r="W33"/>
      <c r="X33"/>
    </row>
    <row r="34" spans="2:24" ht="15" customHeight="1" x14ac:dyDescent="0.2">
      <c r="B34" s="21"/>
      <c r="C34" s="12" t="s">
        <v>8</v>
      </c>
      <c r="D34" s="1" t="s">
        <v>72</v>
      </c>
      <c r="E34" s="7">
        <v>3303</v>
      </c>
      <c r="G34" s="124"/>
      <c r="I34" s="21"/>
      <c r="J34" s="103" t="s">
        <v>8</v>
      </c>
      <c r="K34" s="3" t="s">
        <v>2</v>
      </c>
      <c r="L34" s="4">
        <v>3340</v>
      </c>
      <c r="M34" s="155"/>
      <c r="N34" s="155"/>
      <c r="P34" s="160"/>
      <c r="Q34" s="160"/>
      <c r="R34" s="160"/>
      <c r="S34" s="160"/>
      <c r="T34" s="160"/>
      <c r="U34" s="160"/>
      <c r="V34"/>
      <c r="W34"/>
      <c r="X34"/>
    </row>
    <row r="35" spans="2:24" ht="15" customHeight="1" x14ac:dyDescent="0.2">
      <c r="B35" s="21"/>
      <c r="C35" s="12" t="s">
        <v>8</v>
      </c>
      <c r="D35" s="1" t="s">
        <v>2</v>
      </c>
      <c r="E35" s="7">
        <v>3325</v>
      </c>
      <c r="G35" s="124"/>
      <c r="I35" s="21"/>
      <c r="J35" s="103" t="s">
        <v>8</v>
      </c>
      <c r="K35" s="3" t="s">
        <v>2</v>
      </c>
      <c r="L35" s="142">
        <v>3302</v>
      </c>
      <c r="M35" s="155"/>
      <c r="N35" s="155"/>
      <c r="P35" s="161" t="s">
        <v>64</v>
      </c>
      <c r="Q35" s="162"/>
      <c r="R35" s="162"/>
      <c r="S35" s="162"/>
      <c r="T35" s="162"/>
      <c r="U35" s="162"/>
      <c r="V35" s="164"/>
      <c r="W35"/>
      <c r="X35"/>
    </row>
    <row r="36" spans="2:24" ht="15" customHeight="1" x14ac:dyDescent="0.2">
      <c r="B36" s="21"/>
      <c r="C36" s="12" t="s">
        <v>8</v>
      </c>
      <c r="D36" s="1" t="s">
        <v>2</v>
      </c>
      <c r="E36" s="7">
        <v>3332</v>
      </c>
      <c r="G36" s="125"/>
      <c r="I36" s="21"/>
      <c r="J36" s="103" t="s">
        <v>8</v>
      </c>
      <c r="K36" s="3" t="s">
        <v>2</v>
      </c>
      <c r="L36" s="4">
        <v>4370</v>
      </c>
      <c r="M36" s="154" t="s">
        <v>106</v>
      </c>
      <c r="N36" s="155"/>
      <c r="P36" s="52"/>
      <c r="Q36" s="48"/>
      <c r="R36" s="48"/>
      <c r="S36" s="48"/>
      <c r="V36" s="9"/>
      <c r="W36"/>
      <c r="X36"/>
    </row>
    <row r="37" spans="2:24" ht="15" customHeight="1" x14ac:dyDescent="0.2">
      <c r="B37" s="21"/>
      <c r="C37" s="12" t="s">
        <v>8</v>
      </c>
      <c r="D37" s="1" t="s">
        <v>1</v>
      </c>
      <c r="E37" s="7">
        <v>3353</v>
      </c>
      <c r="G37" s="125"/>
      <c r="I37" s="51"/>
      <c r="J37" s="47" t="s">
        <v>11</v>
      </c>
      <c r="K37" s="3" t="s">
        <v>2</v>
      </c>
      <c r="L37" s="4">
        <v>4220</v>
      </c>
      <c r="M37" s="155"/>
      <c r="N37" s="155"/>
      <c r="P37" s="54" t="s">
        <v>90</v>
      </c>
      <c r="Q37" s="18"/>
      <c r="R37" s="18"/>
      <c r="S37" s="40">
        <f>SUM(B11:B13,B16:B17,B20,B23,B28,B33:B37,B40,B43,I11:I17,I20,I28:I46,P11:P14)</f>
        <v>0</v>
      </c>
      <c r="T37" s="3"/>
      <c r="U37" s="55" t="s">
        <v>94</v>
      </c>
      <c r="V37" s="9"/>
      <c r="W37"/>
      <c r="X37"/>
    </row>
    <row r="38" spans="2:24" ht="15" customHeight="1" x14ac:dyDescent="0.2">
      <c r="B38" s="48"/>
      <c r="C38" s="47"/>
      <c r="D38" s="48"/>
      <c r="E38" s="110"/>
      <c r="F38" s="48"/>
      <c r="G38" s="48"/>
      <c r="I38" s="21"/>
      <c r="J38" s="103" t="s">
        <v>8</v>
      </c>
      <c r="K38" s="3" t="s">
        <v>2</v>
      </c>
      <c r="L38" s="4">
        <v>4315</v>
      </c>
      <c r="M38" s="154" t="s">
        <v>105</v>
      </c>
      <c r="N38" s="155"/>
      <c r="P38" s="5"/>
      <c r="T38" s="22"/>
      <c r="U38" s="22"/>
      <c r="V38" s="23"/>
    </row>
    <row r="39" spans="2:24" ht="15" customHeight="1" x14ac:dyDescent="0.2">
      <c r="B39" s="6" t="s">
        <v>70</v>
      </c>
      <c r="C39" s="47"/>
      <c r="D39" s="48"/>
      <c r="E39" s="110"/>
      <c r="F39" s="112"/>
      <c r="G39" s="48"/>
      <c r="I39" s="21"/>
      <c r="J39" s="103" t="s">
        <v>8</v>
      </c>
      <c r="K39" s="3" t="s">
        <v>2</v>
      </c>
      <c r="L39" s="4">
        <v>4320</v>
      </c>
      <c r="M39" s="155"/>
      <c r="N39" s="155"/>
      <c r="P39" s="161" t="s">
        <v>30</v>
      </c>
      <c r="Q39" s="162"/>
      <c r="R39" s="162"/>
      <c r="S39" s="162"/>
      <c r="T39" s="162"/>
      <c r="U39" s="162"/>
      <c r="V39" s="163"/>
    </row>
    <row r="40" spans="2:24" s="15" customFormat="1" ht="15" customHeight="1" x14ac:dyDescent="0.2">
      <c r="B40" s="21"/>
      <c r="C40" s="47" t="s">
        <v>8</v>
      </c>
      <c r="D40" s="3" t="s">
        <v>3</v>
      </c>
      <c r="E40" s="142">
        <v>3303</v>
      </c>
      <c r="F40" s="4"/>
      <c r="G40" s="131"/>
      <c r="I40" s="21"/>
      <c r="J40" s="103" t="s">
        <v>8</v>
      </c>
      <c r="K40" s="3" t="s">
        <v>2</v>
      </c>
      <c r="L40" s="4">
        <v>4330</v>
      </c>
      <c r="M40" s="155" t="s">
        <v>135</v>
      </c>
      <c r="N40" s="155"/>
      <c r="P40" s="53" t="s">
        <v>91</v>
      </c>
      <c r="Q40" s="56"/>
      <c r="R40" s="56"/>
      <c r="S40" s="56"/>
      <c r="T40" s="56"/>
      <c r="U40" s="56"/>
      <c r="V40" s="57"/>
    </row>
    <row r="41" spans="2:24" s="15" customFormat="1" ht="15" customHeight="1" x14ac:dyDescent="0.2">
      <c r="C41" s="12"/>
      <c r="D41" s="3"/>
      <c r="E41" s="3"/>
      <c r="F41" s="18"/>
      <c r="G41" s="3"/>
      <c r="I41" s="21"/>
      <c r="J41" s="103" t="s">
        <v>10</v>
      </c>
      <c r="K41" s="3" t="s">
        <v>2</v>
      </c>
      <c r="L41" s="14">
        <v>4130</v>
      </c>
      <c r="M41" s="165"/>
      <c r="N41" s="165"/>
      <c r="P41" s="54" t="s">
        <v>92</v>
      </c>
      <c r="Q41" s="11"/>
      <c r="R41" s="3"/>
      <c r="S41" s="3"/>
      <c r="T41" s="3"/>
      <c r="U41" s="4"/>
      <c r="V41" s="58"/>
    </row>
    <row r="42" spans="2:24" s="15" customFormat="1" ht="15" customHeight="1" x14ac:dyDescent="0.2">
      <c r="B42" s="6" t="s">
        <v>95</v>
      </c>
      <c r="I42" s="21"/>
      <c r="J42" s="103" t="s">
        <v>8</v>
      </c>
      <c r="K42" s="3" t="s">
        <v>2</v>
      </c>
      <c r="L42" s="14">
        <v>4340</v>
      </c>
      <c r="M42" s="155"/>
      <c r="N42" s="155"/>
      <c r="P42" s="59"/>
      <c r="Q42" s="11" t="s">
        <v>93</v>
      </c>
      <c r="R42" s="3"/>
      <c r="S42" s="3"/>
      <c r="T42" s="3"/>
      <c r="U42" s="3"/>
      <c r="V42" s="9"/>
    </row>
    <row r="43" spans="2:24" s="15" customFormat="1" ht="15" customHeight="1" x14ac:dyDescent="0.2">
      <c r="B43" s="21"/>
      <c r="C43" s="12" t="s">
        <v>8</v>
      </c>
      <c r="D43" s="150"/>
      <c r="E43" s="150"/>
      <c r="G43" s="130"/>
      <c r="I43" s="21"/>
      <c r="J43" s="103" t="s">
        <v>8</v>
      </c>
      <c r="K43" s="3" t="s">
        <v>2</v>
      </c>
      <c r="L43" s="14">
        <v>4341</v>
      </c>
      <c r="M43" s="178"/>
      <c r="N43" s="178"/>
      <c r="P43" s="54"/>
      <c r="Q43" s="3" t="s">
        <v>100</v>
      </c>
      <c r="R43" s="18"/>
      <c r="S43" s="18"/>
      <c r="T43" s="18"/>
      <c r="U43" s="3"/>
      <c r="V43" s="9"/>
      <c r="W43" s="1"/>
    </row>
    <row r="44" spans="2:24" s="15" customFormat="1" ht="15" customHeight="1" x14ac:dyDescent="0.2">
      <c r="I44" s="21"/>
      <c r="J44" s="103" t="s">
        <v>8</v>
      </c>
      <c r="K44" s="3" t="s">
        <v>2</v>
      </c>
      <c r="L44" s="14">
        <v>4350</v>
      </c>
      <c r="M44" s="155" t="s">
        <v>136</v>
      </c>
      <c r="N44" s="155"/>
      <c r="P44" s="107"/>
      <c r="Q44" s="106" t="s">
        <v>99</v>
      </c>
      <c r="R44" s="106"/>
      <c r="S44" s="106"/>
      <c r="T44" s="106"/>
      <c r="U44" s="106"/>
      <c r="V44" s="58"/>
    </row>
    <row r="45" spans="2:24" s="3" customFormat="1" ht="15" customHeight="1" x14ac:dyDescent="0.2">
      <c r="I45" s="21"/>
      <c r="J45" s="103" t="s">
        <v>8</v>
      </c>
      <c r="K45" s="48" t="s">
        <v>2</v>
      </c>
      <c r="L45" s="49">
        <v>4360</v>
      </c>
      <c r="M45" s="155"/>
      <c r="N45" s="155"/>
      <c r="P45" s="156"/>
      <c r="Q45" s="156"/>
      <c r="R45" s="156"/>
      <c r="S45" s="156"/>
      <c r="T45" s="156"/>
      <c r="U45" s="156"/>
      <c r="V45" s="156"/>
      <c r="W45"/>
      <c r="X45"/>
    </row>
    <row r="46" spans="2:24" s="3" customFormat="1" ht="16.5" customHeight="1" x14ac:dyDescent="0.2">
      <c r="I46" s="21"/>
      <c r="J46" s="103" t="s">
        <v>9</v>
      </c>
      <c r="K46" s="3" t="s">
        <v>2</v>
      </c>
      <c r="L46" s="111">
        <v>4470</v>
      </c>
      <c r="M46" s="158" t="s">
        <v>105</v>
      </c>
      <c r="N46" s="159"/>
      <c r="P46" s="157"/>
      <c r="Q46" s="157"/>
      <c r="R46" s="157"/>
      <c r="S46" s="157"/>
      <c r="T46" s="157"/>
      <c r="U46" s="157"/>
      <c r="V46" s="157"/>
      <c r="W46"/>
      <c r="X46"/>
    </row>
    <row r="47" spans="2:24" s="3" customFormat="1" ht="13.5" customHeight="1" x14ac:dyDescent="0.2">
      <c r="W47"/>
      <c r="X47"/>
    </row>
    <row r="48" spans="2:24" s="3" customFormat="1" ht="22.5" customHeight="1" x14ac:dyDescent="0.2">
      <c r="B48" s="166" t="s">
        <v>29</v>
      </c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8"/>
      <c r="W48"/>
      <c r="X48"/>
    </row>
    <row r="49" spans="1:24" s="3" customFormat="1" ht="18.75" customHeight="1" x14ac:dyDescent="0.2">
      <c r="B49" s="175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7"/>
      <c r="W49"/>
      <c r="X49"/>
    </row>
    <row r="50" spans="1:24" s="3" customFormat="1" ht="16.5" customHeight="1" x14ac:dyDescent="0.2">
      <c r="B50" s="169" t="s">
        <v>137</v>
      </c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1"/>
      <c r="W50"/>
      <c r="X50"/>
    </row>
    <row r="51" spans="1:24" s="3" customFormat="1" ht="21" customHeight="1" x14ac:dyDescent="0.2">
      <c r="A51"/>
      <c r="B51" s="172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4"/>
      <c r="W51"/>
      <c r="X51"/>
    </row>
    <row r="52" spans="1:24" s="3" customFormat="1" ht="16.5" customHeight="1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s="3" customFormat="1" ht="16.5" customHeight="1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s="3" customFormat="1" ht="16.5" customHeight="1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 s="1"/>
      <c r="W54"/>
      <c r="X54"/>
    </row>
  </sheetData>
  <mergeCells count="42">
    <mergeCell ref="D43:E43"/>
    <mergeCell ref="B48:V48"/>
    <mergeCell ref="B50:V50"/>
    <mergeCell ref="B51:V51"/>
    <mergeCell ref="B49:V49"/>
    <mergeCell ref="M45:N45"/>
    <mergeCell ref="M44:N44"/>
    <mergeCell ref="M43:N43"/>
    <mergeCell ref="M39:N39"/>
    <mergeCell ref="M38:N38"/>
    <mergeCell ref="P45:V46"/>
    <mergeCell ref="M46:N46"/>
    <mergeCell ref="M29:N29"/>
    <mergeCell ref="P30:U34"/>
    <mergeCell ref="M30:N30"/>
    <mergeCell ref="P39:V39"/>
    <mergeCell ref="P35:V35"/>
    <mergeCell ref="M37:N37"/>
    <mergeCell ref="M42:N42"/>
    <mergeCell ref="M41:N41"/>
    <mergeCell ref="M40:N40"/>
    <mergeCell ref="M28:N28"/>
    <mergeCell ref="M36:N36"/>
    <mergeCell ref="M35:N35"/>
    <mergeCell ref="M34:N34"/>
    <mergeCell ref="M33:N33"/>
    <mergeCell ref="M32:N32"/>
    <mergeCell ref="M31:N31"/>
    <mergeCell ref="O3:T3"/>
    <mergeCell ref="D5:L5"/>
    <mergeCell ref="O5:U5"/>
    <mergeCell ref="R25:T25"/>
    <mergeCell ref="K20:L20"/>
    <mergeCell ref="K22:L22"/>
    <mergeCell ref="D8:F8"/>
    <mergeCell ref="K8:M8"/>
    <mergeCell ref="R8:T8"/>
    <mergeCell ref="D25:F25"/>
    <mergeCell ref="K25:M25"/>
    <mergeCell ref="D20:E20"/>
    <mergeCell ref="R19:S19"/>
    <mergeCell ref="R20:S20"/>
  </mergeCells>
  <phoneticPr fontId="0" type="noConversion"/>
  <pageMargins left="0.25" right="0.25" top="0.25" bottom="0.2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2"/>
  <sheetViews>
    <sheetView topLeftCell="A22" zoomScaleNormal="100" workbookViewId="0">
      <selection activeCell="B37" sqref="B37:M39"/>
    </sheetView>
  </sheetViews>
  <sheetFormatPr defaultColWidth="9.140625" defaultRowHeight="15" customHeight="1" x14ac:dyDescent="0.2"/>
  <cols>
    <col min="1" max="1" width="1.85546875" style="1" customWidth="1"/>
    <col min="2" max="2" width="3" style="1" customWidth="1"/>
    <col min="3" max="3" width="2.140625" style="7" customWidth="1"/>
    <col min="4" max="4" width="6.140625" style="1" customWidth="1"/>
    <col min="5" max="5" width="6.85546875" style="1" customWidth="1"/>
    <col min="6" max="6" width="2.5703125" style="1" customWidth="1"/>
    <col min="7" max="7" width="29.28515625" style="1" customWidth="1"/>
    <col min="8" max="8" width="3" style="1" customWidth="1"/>
    <col min="9" max="9" width="2.140625" style="7" customWidth="1"/>
    <col min="10" max="10" width="6.5703125" style="1" customWidth="1"/>
    <col min="11" max="11" width="5.42578125" style="1" customWidth="1"/>
    <col min="12" max="12" width="2.7109375" style="1" customWidth="1"/>
    <col min="13" max="13" width="31.5703125" style="1" customWidth="1"/>
    <col min="14" max="14" width="2.140625" style="1" customWidth="1"/>
    <col min="15" max="16384" width="9.140625" style="1"/>
  </cols>
  <sheetData>
    <row r="1" spans="1:14" ht="16.5" customHeight="1" x14ac:dyDescent="0.2">
      <c r="A1" s="50"/>
      <c r="B1" s="74"/>
      <c r="C1" s="74"/>
      <c r="D1" s="74"/>
      <c r="E1" s="50"/>
      <c r="F1" s="50"/>
      <c r="G1" s="50"/>
      <c r="H1" s="50"/>
      <c r="I1" s="75"/>
      <c r="J1" s="50"/>
      <c r="K1" s="50"/>
      <c r="L1" s="50"/>
      <c r="M1" s="74"/>
      <c r="N1" s="74"/>
    </row>
    <row r="2" spans="1:14" ht="15" customHeight="1" x14ac:dyDescent="0.2">
      <c r="A2" s="50"/>
      <c r="B2" s="74"/>
      <c r="C2" s="74"/>
      <c r="D2" s="74"/>
      <c r="E2" s="76" t="s">
        <v>115</v>
      </c>
      <c r="F2" s="77"/>
      <c r="G2" s="77"/>
      <c r="H2" s="77"/>
      <c r="I2" s="78"/>
      <c r="J2" s="77"/>
      <c r="K2" s="74"/>
      <c r="L2" s="74"/>
      <c r="N2" s="74"/>
    </row>
    <row r="3" spans="1:14" ht="15" customHeight="1" x14ac:dyDescent="0.2">
      <c r="A3" s="50"/>
      <c r="B3" s="74"/>
      <c r="C3" s="74"/>
      <c r="D3" s="74"/>
      <c r="E3" s="95" t="s">
        <v>120</v>
      </c>
      <c r="F3" s="80"/>
      <c r="G3" s="80"/>
      <c r="H3" s="80"/>
      <c r="I3" s="80"/>
      <c r="J3" s="80"/>
      <c r="K3" s="81"/>
      <c r="L3" s="82"/>
      <c r="M3" s="79" t="s">
        <v>60</v>
      </c>
      <c r="N3" s="74"/>
    </row>
    <row r="4" spans="1:14" ht="15" customHeight="1" x14ac:dyDescent="0.2">
      <c r="A4" s="50"/>
      <c r="B4" s="74"/>
      <c r="C4" s="83"/>
      <c r="D4" s="74"/>
      <c r="E4" s="84" t="s">
        <v>59</v>
      </c>
      <c r="F4" s="85"/>
      <c r="G4" s="85"/>
      <c r="H4" s="85"/>
      <c r="I4" s="86"/>
      <c r="J4" s="85"/>
      <c r="K4" s="74"/>
      <c r="L4" s="74"/>
      <c r="M4" s="79" t="s">
        <v>23</v>
      </c>
      <c r="N4" s="74"/>
    </row>
    <row r="5" spans="1:14" ht="6" customHeight="1" x14ac:dyDescent="0.2">
      <c r="A5" s="50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4" ht="15" customHeight="1" x14ac:dyDescent="0.2">
      <c r="B6" s="199" t="s">
        <v>14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1"/>
      <c r="N6" s="74"/>
    </row>
    <row r="7" spans="1:14" ht="15" customHeight="1" x14ac:dyDescent="0.2">
      <c r="B7" s="180" t="s">
        <v>58</v>
      </c>
      <c r="C7" s="181"/>
      <c r="D7" s="181"/>
      <c r="E7" s="181"/>
      <c r="F7" s="181"/>
      <c r="G7" s="182"/>
      <c r="H7" s="180" t="s">
        <v>17</v>
      </c>
      <c r="I7" s="181"/>
      <c r="J7" s="181"/>
      <c r="K7" s="181"/>
      <c r="L7" s="181"/>
      <c r="M7" s="182"/>
      <c r="N7" s="74"/>
    </row>
    <row r="8" spans="1:14" ht="18" customHeight="1" x14ac:dyDescent="0.2">
      <c r="B8" s="62" t="s">
        <v>10</v>
      </c>
      <c r="C8" s="63"/>
      <c r="D8" s="64" t="s">
        <v>1</v>
      </c>
      <c r="E8" s="65">
        <v>1100</v>
      </c>
      <c r="F8" s="66"/>
      <c r="G8" s="67" t="s">
        <v>32</v>
      </c>
      <c r="H8" s="62" t="s">
        <v>8</v>
      </c>
      <c r="I8" s="68" t="s">
        <v>20</v>
      </c>
      <c r="J8" s="66" t="s">
        <v>0</v>
      </c>
      <c r="K8" s="70">
        <v>1302</v>
      </c>
      <c r="L8" s="66" t="s">
        <v>6</v>
      </c>
      <c r="M8" s="67" t="s">
        <v>13</v>
      </c>
      <c r="N8" s="74"/>
    </row>
    <row r="9" spans="1:14" ht="18" customHeight="1" x14ac:dyDescent="0.2">
      <c r="B9" s="62" t="s">
        <v>8</v>
      </c>
      <c r="C9" s="68"/>
      <c r="D9" s="66" t="s">
        <v>0</v>
      </c>
      <c r="E9" s="70">
        <v>1301</v>
      </c>
      <c r="F9" s="66"/>
      <c r="G9" s="69" t="s">
        <v>12</v>
      </c>
      <c r="H9" s="62" t="s">
        <v>8</v>
      </c>
      <c r="I9" s="68" t="s">
        <v>20</v>
      </c>
      <c r="J9" s="66" t="s">
        <v>4</v>
      </c>
      <c r="K9" s="70">
        <v>2300</v>
      </c>
      <c r="L9" s="66"/>
      <c r="M9" s="67" t="s">
        <v>132</v>
      </c>
      <c r="N9" s="74"/>
    </row>
    <row r="10" spans="1:14" ht="18" customHeight="1" x14ac:dyDescent="0.2">
      <c r="B10" s="62" t="s">
        <v>11</v>
      </c>
      <c r="C10" s="68" t="s">
        <v>21</v>
      </c>
      <c r="D10" s="66" t="s">
        <v>121</v>
      </c>
      <c r="E10" s="70">
        <v>1201</v>
      </c>
      <c r="F10" s="133" t="s">
        <v>39</v>
      </c>
      <c r="G10" s="67" t="s">
        <v>122</v>
      </c>
      <c r="H10" s="62" t="s">
        <v>8</v>
      </c>
      <c r="I10" s="63"/>
      <c r="J10" s="66" t="s">
        <v>7</v>
      </c>
      <c r="K10" s="70">
        <v>1320</v>
      </c>
      <c r="L10" s="136"/>
      <c r="M10" s="67" t="s">
        <v>123</v>
      </c>
      <c r="N10" s="74"/>
    </row>
    <row r="11" spans="1:14" ht="18" customHeight="1" x14ac:dyDescent="0.2">
      <c r="B11" s="62" t="s">
        <v>9</v>
      </c>
      <c r="C11" s="63"/>
      <c r="D11" s="66" t="s">
        <v>121</v>
      </c>
      <c r="E11" s="70">
        <v>1410</v>
      </c>
      <c r="F11" s="66"/>
      <c r="G11" s="67" t="s">
        <v>102</v>
      </c>
      <c r="H11" s="62" t="s">
        <v>8</v>
      </c>
      <c r="I11" s="68"/>
      <c r="J11" s="134" t="s">
        <v>2</v>
      </c>
      <c r="K11" s="135">
        <v>2310</v>
      </c>
      <c r="L11" s="66"/>
      <c r="M11" s="67" t="s">
        <v>124</v>
      </c>
      <c r="N11" s="74"/>
    </row>
    <row r="12" spans="1:14" ht="18" customHeight="1" x14ac:dyDescent="0.2">
      <c r="B12" s="71" t="s">
        <v>9</v>
      </c>
      <c r="C12" s="101" t="s">
        <v>48</v>
      </c>
      <c r="D12" s="100" t="s">
        <v>33</v>
      </c>
      <c r="E12" s="102" t="s">
        <v>44</v>
      </c>
      <c r="F12" s="100"/>
      <c r="G12" s="123" t="s">
        <v>45</v>
      </c>
      <c r="H12" s="71" t="s">
        <v>9</v>
      </c>
      <c r="I12" s="72" t="s">
        <v>48</v>
      </c>
      <c r="J12" s="100" t="s">
        <v>33</v>
      </c>
      <c r="K12" s="100" t="s">
        <v>46</v>
      </c>
      <c r="L12" s="99"/>
      <c r="M12" s="123" t="s">
        <v>47</v>
      </c>
      <c r="N12" s="74"/>
    </row>
    <row r="13" spans="1:14" ht="5.25" customHeight="1" x14ac:dyDescent="0.2">
      <c r="H13" s="94"/>
      <c r="I13" s="94"/>
      <c r="J13" s="94"/>
      <c r="K13" s="94"/>
      <c r="L13" s="94"/>
      <c r="M13" s="122"/>
      <c r="N13" s="74"/>
    </row>
    <row r="14" spans="1:14" ht="15" customHeight="1" x14ac:dyDescent="0.2">
      <c r="B14" s="183" t="s">
        <v>15</v>
      </c>
      <c r="C14" s="184"/>
      <c r="D14" s="184"/>
      <c r="E14" s="184"/>
      <c r="F14" s="184"/>
      <c r="G14" s="184"/>
      <c r="H14" s="202"/>
      <c r="I14" s="184"/>
      <c r="J14" s="184"/>
      <c r="K14" s="184"/>
      <c r="L14" s="184"/>
      <c r="M14" s="185"/>
      <c r="N14" s="74"/>
    </row>
    <row r="15" spans="1:14" ht="15" customHeight="1" x14ac:dyDescent="0.2">
      <c r="B15" s="180" t="s">
        <v>16</v>
      </c>
      <c r="C15" s="181"/>
      <c r="D15" s="181"/>
      <c r="E15" s="181"/>
      <c r="F15" s="181"/>
      <c r="G15" s="182"/>
      <c r="H15" s="180" t="s">
        <v>17</v>
      </c>
      <c r="I15" s="181"/>
      <c r="J15" s="181"/>
      <c r="K15" s="181"/>
      <c r="L15" s="181"/>
      <c r="M15" s="182"/>
      <c r="N15" s="74"/>
    </row>
    <row r="16" spans="1:14" ht="36.75" customHeight="1" x14ac:dyDescent="0.2">
      <c r="B16" s="62" t="s">
        <v>8</v>
      </c>
      <c r="C16" s="63" t="s">
        <v>20</v>
      </c>
      <c r="D16" s="66" t="s">
        <v>126</v>
      </c>
      <c r="E16" s="70">
        <v>2320</v>
      </c>
      <c r="F16" s="189" t="s">
        <v>125</v>
      </c>
      <c r="G16" s="210"/>
      <c r="H16" s="29" t="s">
        <v>8</v>
      </c>
      <c r="J16" s="3" t="s">
        <v>103</v>
      </c>
      <c r="K16" s="111">
        <v>2300</v>
      </c>
      <c r="L16" s="3"/>
      <c r="M16" s="9" t="s">
        <v>83</v>
      </c>
      <c r="N16" s="74"/>
    </row>
    <row r="17" spans="2:22" ht="18" customHeight="1" x14ac:dyDescent="0.2">
      <c r="B17" s="62" t="s">
        <v>8</v>
      </c>
      <c r="C17" s="68" t="s">
        <v>20</v>
      </c>
      <c r="D17" s="66" t="s">
        <v>7</v>
      </c>
      <c r="E17" s="70">
        <v>2300</v>
      </c>
      <c r="F17" s="211" t="s">
        <v>35</v>
      </c>
      <c r="G17" s="212"/>
      <c r="H17" s="29" t="s">
        <v>8</v>
      </c>
      <c r="I17" s="25"/>
      <c r="J17" s="25" t="s">
        <v>5</v>
      </c>
      <c r="K17" s="26">
        <v>2306</v>
      </c>
      <c r="L17" s="25"/>
      <c r="M17" s="28" t="s">
        <v>82</v>
      </c>
      <c r="N17" s="74"/>
    </row>
    <row r="18" spans="2:22" ht="24" customHeight="1" x14ac:dyDescent="0.2">
      <c r="B18" s="62" t="s">
        <v>8</v>
      </c>
      <c r="C18" s="68" t="s">
        <v>20</v>
      </c>
      <c r="D18" s="138" t="s">
        <v>4</v>
      </c>
      <c r="E18" s="132">
        <v>2301</v>
      </c>
      <c r="F18" s="208" t="s">
        <v>31</v>
      </c>
      <c r="G18" s="209"/>
      <c r="H18" s="29" t="s">
        <v>8</v>
      </c>
      <c r="I18" s="25" t="s">
        <v>21</v>
      </c>
      <c r="J18" s="204" t="s">
        <v>79</v>
      </c>
      <c r="K18" s="204"/>
      <c r="L18" s="204"/>
      <c r="M18" s="205"/>
      <c r="N18" s="74"/>
    </row>
    <row r="19" spans="2:22" ht="18" customHeight="1" x14ac:dyDescent="0.2">
      <c r="B19" s="62" t="s">
        <v>8</v>
      </c>
      <c r="C19" s="139"/>
      <c r="D19" s="66" t="s">
        <v>5</v>
      </c>
      <c r="E19" s="137">
        <v>1301</v>
      </c>
      <c r="F19" s="66"/>
      <c r="G19" s="67" t="s">
        <v>57</v>
      </c>
      <c r="H19" s="29" t="s">
        <v>8</v>
      </c>
      <c r="J19" s="25" t="s">
        <v>3</v>
      </c>
      <c r="K19" s="26">
        <v>3303</v>
      </c>
      <c r="L19" s="25"/>
      <c r="M19" s="28" t="s">
        <v>37</v>
      </c>
      <c r="N19" s="74"/>
    </row>
    <row r="20" spans="2:22" ht="18" customHeight="1" x14ac:dyDescent="0.2">
      <c r="B20" s="71" t="s">
        <v>9</v>
      </c>
      <c r="C20" s="101" t="s">
        <v>48</v>
      </c>
      <c r="D20" s="100" t="s">
        <v>127</v>
      </c>
      <c r="E20" s="102"/>
      <c r="F20" s="140"/>
      <c r="G20" s="123" t="s">
        <v>128</v>
      </c>
      <c r="H20" s="32" t="s">
        <v>9</v>
      </c>
      <c r="I20" s="35" t="s">
        <v>77</v>
      </c>
      <c r="J20" s="102" t="s">
        <v>34</v>
      </c>
      <c r="K20" s="102">
        <v>2404</v>
      </c>
      <c r="L20" s="2"/>
      <c r="M20" s="113" t="s">
        <v>74</v>
      </c>
      <c r="N20" s="26"/>
      <c r="P20" s="3"/>
    </row>
    <row r="21" spans="2:22" ht="3.75" customHeight="1" x14ac:dyDescent="0.2">
      <c r="B21" s="66"/>
      <c r="C21" s="68"/>
      <c r="D21" s="66"/>
      <c r="E21" s="70"/>
      <c r="F21" s="66"/>
      <c r="G21" s="66"/>
      <c r="H21" s="121"/>
      <c r="I21" s="63"/>
      <c r="J21" s="66"/>
      <c r="K21" s="66"/>
      <c r="L21" s="66"/>
      <c r="M21" s="66"/>
      <c r="N21" s="74"/>
    </row>
    <row r="22" spans="2:22" ht="15" customHeight="1" x14ac:dyDescent="0.2">
      <c r="B22" s="183" t="s">
        <v>18</v>
      </c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5"/>
      <c r="N22" s="74"/>
    </row>
    <row r="23" spans="2:22" ht="15" customHeight="1" x14ac:dyDescent="0.2">
      <c r="B23" s="180" t="s">
        <v>58</v>
      </c>
      <c r="C23" s="181"/>
      <c r="D23" s="181"/>
      <c r="E23" s="181"/>
      <c r="F23" s="181"/>
      <c r="G23" s="182"/>
      <c r="H23" s="180" t="s">
        <v>104</v>
      </c>
      <c r="I23" s="181"/>
      <c r="J23" s="181"/>
      <c r="K23" s="181"/>
      <c r="L23" s="181"/>
      <c r="M23" s="182"/>
      <c r="N23" s="74"/>
    </row>
    <row r="24" spans="2:22" ht="18" customHeight="1" x14ac:dyDescent="0.2">
      <c r="B24" s="29" t="s">
        <v>8</v>
      </c>
      <c r="C24" s="27" t="s">
        <v>20</v>
      </c>
      <c r="D24" s="36" t="s">
        <v>2</v>
      </c>
      <c r="E24" s="37">
        <v>3302</v>
      </c>
      <c r="F24" s="33"/>
      <c r="G24" s="28" t="s">
        <v>49</v>
      </c>
      <c r="H24" s="29" t="s">
        <v>8</v>
      </c>
      <c r="I24" s="27" t="s">
        <v>20</v>
      </c>
      <c r="J24" s="40" t="s">
        <v>2</v>
      </c>
      <c r="K24" s="55">
        <v>2380</v>
      </c>
      <c r="L24" s="3"/>
      <c r="M24" s="9" t="s">
        <v>75</v>
      </c>
      <c r="N24" s="74"/>
    </row>
    <row r="25" spans="2:22" ht="18" customHeight="1" x14ac:dyDescent="0.2">
      <c r="B25" s="29" t="s">
        <v>8</v>
      </c>
      <c r="C25" s="27" t="s">
        <v>20</v>
      </c>
      <c r="D25" s="36" t="s">
        <v>2</v>
      </c>
      <c r="E25" s="37">
        <v>3340</v>
      </c>
      <c r="G25" s="28" t="s">
        <v>36</v>
      </c>
      <c r="H25" s="30" t="s">
        <v>8</v>
      </c>
      <c r="I25" s="27" t="s">
        <v>20</v>
      </c>
      <c r="J25" s="36" t="s">
        <v>2</v>
      </c>
      <c r="K25" s="37">
        <v>3310</v>
      </c>
      <c r="L25" s="3"/>
      <c r="M25" s="28" t="s">
        <v>76</v>
      </c>
      <c r="N25" s="50"/>
      <c r="O25" s="38"/>
      <c r="P25" s="38"/>
      <c r="Q25" s="26"/>
      <c r="R25" s="3"/>
    </row>
    <row r="26" spans="2:22" ht="18" customHeight="1" x14ac:dyDescent="0.2">
      <c r="B26" s="29" t="s">
        <v>11</v>
      </c>
      <c r="C26" s="8" t="s">
        <v>20</v>
      </c>
      <c r="D26" s="36" t="s">
        <v>2</v>
      </c>
      <c r="E26" s="37">
        <v>4220</v>
      </c>
      <c r="F26" s="33"/>
      <c r="G26" s="28" t="s">
        <v>67</v>
      </c>
      <c r="H26" s="30" t="s">
        <v>8</v>
      </c>
      <c r="I26" s="27" t="s">
        <v>20</v>
      </c>
      <c r="J26" s="36" t="s">
        <v>2</v>
      </c>
      <c r="K26" s="37">
        <v>4320</v>
      </c>
      <c r="L26" s="33"/>
      <c r="M26" s="31" t="s">
        <v>50</v>
      </c>
      <c r="N26" s="74"/>
    </row>
    <row r="27" spans="2:22" ht="18" customHeight="1" x14ac:dyDescent="0.2">
      <c r="B27" s="29" t="s">
        <v>8</v>
      </c>
      <c r="C27" s="27" t="s">
        <v>20</v>
      </c>
      <c r="D27" s="36" t="s">
        <v>2</v>
      </c>
      <c r="E27" s="37">
        <v>4360</v>
      </c>
      <c r="F27" s="41"/>
      <c r="G27" s="28" t="s">
        <v>80</v>
      </c>
      <c r="H27" s="30" t="s">
        <v>8</v>
      </c>
      <c r="I27" s="7" t="s">
        <v>20</v>
      </c>
      <c r="J27" s="40" t="s">
        <v>2</v>
      </c>
      <c r="K27" s="55">
        <v>4350</v>
      </c>
      <c r="L27" s="3"/>
      <c r="M27" s="9" t="s">
        <v>56</v>
      </c>
      <c r="N27" s="74"/>
    </row>
    <row r="28" spans="2:22" ht="24" customHeight="1" x14ac:dyDescent="0.2">
      <c r="B28" s="32" t="s">
        <v>8</v>
      </c>
      <c r="C28" s="35" t="s">
        <v>21</v>
      </c>
      <c r="D28" s="187" t="s">
        <v>78</v>
      </c>
      <c r="E28" s="187"/>
      <c r="F28" s="187"/>
      <c r="G28" s="188"/>
      <c r="H28" s="32" t="s">
        <v>8</v>
      </c>
      <c r="I28" s="13" t="s">
        <v>20</v>
      </c>
      <c r="J28" s="206" t="s">
        <v>129</v>
      </c>
      <c r="K28" s="206"/>
      <c r="L28" s="206"/>
      <c r="M28" s="207"/>
      <c r="N28" s="3"/>
      <c r="O28" s="3"/>
    </row>
    <row r="29" spans="2:22" ht="8.25" customHeight="1" x14ac:dyDescent="0.2">
      <c r="B29" s="25"/>
      <c r="C29" s="27"/>
      <c r="D29" s="25"/>
      <c r="E29" s="26"/>
      <c r="F29" s="25"/>
      <c r="G29" s="25"/>
      <c r="H29" s="30"/>
      <c r="I29" s="34"/>
      <c r="J29" s="25"/>
      <c r="K29" s="25"/>
      <c r="L29" s="25"/>
      <c r="M29" s="28"/>
      <c r="N29" s="74"/>
    </row>
    <row r="30" spans="2:22" ht="15" customHeight="1" x14ac:dyDescent="0.2">
      <c r="B30" s="183" t="s">
        <v>19</v>
      </c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5"/>
      <c r="N30" s="74"/>
      <c r="P30" s="3"/>
      <c r="Q30" s="3"/>
      <c r="R30" s="3"/>
      <c r="S30" s="3"/>
      <c r="T30" s="3"/>
      <c r="U30" s="3"/>
      <c r="V30" s="3"/>
    </row>
    <row r="31" spans="2:22" ht="16.5" customHeight="1" x14ac:dyDescent="0.2">
      <c r="B31" s="180" t="s">
        <v>58</v>
      </c>
      <c r="C31" s="181"/>
      <c r="D31" s="181"/>
      <c r="E31" s="181"/>
      <c r="F31" s="181"/>
      <c r="G31" s="182"/>
      <c r="H31" s="180" t="s">
        <v>104</v>
      </c>
      <c r="I31" s="181"/>
      <c r="J31" s="181"/>
      <c r="K31" s="181"/>
      <c r="L31" s="181"/>
      <c r="M31" s="182"/>
      <c r="N31" s="74"/>
      <c r="S31" s="3"/>
      <c r="T31" s="3"/>
      <c r="U31" s="3"/>
      <c r="V31" s="3"/>
    </row>
    <row r="32" spans="2:22" ht="18" customHeight="1" x14ac:dyDescent="0.2">
      <c r="B32" s="29" t="s">
        <v>9</v>
      </c>
      <c r="C32" s="7" t="s">
        <v>20</v>
      </c>
      <c r="D32" s="6" t="s">
        <v>2</v>
      </c>
      <c r="E32" s="98">
        <v>4470</v>
      </c>
      <c r="F32" s="115" t="s">
        <v>39</v>
      </c>
      <c r="G32" s="1" t="s">
        <v>111</v>
      </c>
      <c r="H32" s="73" t="s">
        <v>8</v>
      </c>
      <c r="I32" s="7" t="s">
        <v>20</v>
      </c>
      <c r="J32" s="36" t="s">
        <v>2</v>
      </c>
      <c r="K32" s="37">
        <v>4370</v>
      </c>
      <c r="L32" s="114" t="s">
        <v>38</v>
      </c>
      <c r="M32" s="28" t="s">
        <v>112</v>
      </c>
      <c r="N32" s="74"/>
      <c r="P32" s="3"/>
      <c r="Q32" s="3"/>
      <c r="R32" s="3"/>
      <c r="S32" s="3"/>
      <c r="T32" s="3"/>
      <c r="U32" s="3"/>
      <c r="V32" s="3"/>
    </row>
    <row r="33" spans="1:22" ht="18" customHeight="1" x14ac:dyDescent="0.2">
      <c r="B33" s="29" t="s">
        <v>8</v>
      </c>
      <c r="C33" s="27" t="s">
        <v>20</v>
      </c>
      <c r="D33" s="36" t="s">
        <v>2</v>
      </c>
      <c r="E33" s="37">
        <v>4315</v>
      </c>
      <c r="F33" s="114" t="s">
        <v>39</v>
      </c>
      <c r="G33" s="25" t="s">
        <v>66</v>
      </c>
      <c r="H33" s="29" t="s">
        <v>8</v>
      </c>
      <c r="I33" s="7" t="s">
        <v>20</v>
      </c>
      <c r="J33" s="36" t="s">
        <v>2</v>
      </c>
      <c r="K33" s="37">
        <v>4311</v>
      </c>
      <c r="L33" s="114" t="s">
        <v>38</v>
      </c>
      <c r="M33" s="31" t="s">
        <v>68</v>
      </c>
      <c r="N33" s="74"/>
      <c r="P33" s="3"/>
      <c r="Q33" s="27"/>
      <c r="R33" s="25"/>
      <c r="S33" s="26"/>
      <c r="T33" s="25"/>
      <c r="U33" s="25"/>
      <c r="V33" s="3"/>
    </row>
    <row r="34" spans="1:22" ht="18" customHeight="1" x14ac:dyDescent="0.2">
      <c r="B34" s="29" t="s">
        <v>9</v>
      </c>
      <c r="C34" s="27" t="s">
        <v>48</v>
      </c>
      <c r="D34" s="25" t="s">
        <v>2</v>
      </c>
      <c r="E34" s="25" t="s">
        <v>53</v>
      </c>
      <c r="F34" s="36"/>
      <c r="G34" s="28" t="s">
        <v>73</v>
      </c>
      <c r="H34" s="29" t="s">
        <v>8</v>
      </c>
      <c r="I34" s="27" t="s">
        <v>20</v>
      </c>
      <c r="J34" s="36" t="s">
        <v>2</v>
      </c>
      <c r="K34" s="37">
        <v>4341</v>
      </c>
      <c r="L34" s="3"/>
      <c r="M34" s="28" t="s">
        <v>51</v>
      </c>
      <c r="N34" s="74"/>
    </row>
    <row r="35" spans="1:22" ht="24.75" customHeight="1" x14ac:dyDescent="0.2">
      <c r="B35" s="29" t="s">
        <v>8</v>
      </c>
      <c r="C35" s="27" t="s">
        <v>20</v>
      </c>
      <c r="D35" s="36" t="s">
        <v>2</v>
      </c>
      <c r="E35" s="37">
        <v>4340</v>
      </c>
      <c r="F35" s="33"/>
      <c r="G35" s="25" t="s">
        <v>52</v>
      </c>
      <c r="H35" s="29" t="s">
        <v>8</v>
      </c>
      <c r="I35" s="27" t="s">
        <v>20</v>
      </c>
      <c r="J35" s="208" t="s">
        <v>130</v>
      </c>
      <c r="K35" s="208"/>
      <c r="L35" s="208"/>
      <c r="M35" s="209"/>
      <c r="N35" s="74"/>
    </row>
    <row r="36" spans="1:22" ht="18" customHeight="1" x14ac:dyDescent="0.2">
      <c r="B36" s="32"/>
      <c r="C36" s="13"/>
      <c r="D36" s="2"/>
      <c r="E36" s="2"/>
      <c r="F36" s="2"/>
      <c r="G36" s="2"/>
      <c r="H36" s="32" t="s">
        <v>8</v>
      </c>
      <c r="I36" s="13"/>
      <c r="J36" s="2" t="s">
        <v>113</v>
      </c>
      <c r="K36" s="2"/>
      <c r="L36" s="2"/>
      <c r="M36" s="39"/>
      <c r="N36" s="74"/>
    </row>
    <row r="37" spans="1:22" ht="12.75" customHeight="1" x14ac:dyDescent="0.2">
      <c r="B37" s="203" t="s">
        <v>138</v>
      </c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74"/>
    </row>
    <row r="38" spans="1:22" ht="12.75" customHeight="1" x14ac:dyDescent="0.2"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74"/>
    </row>
    <row r="39" spans="1:22" ht="22.5" customHeight="1" x14ac:dyDescent="0.2"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74"/>
    </row>
    <row r="40" spans="1:22" ht="9.75" customHeight="1" x14ac:dyDescent="0.2">
      <c r="B40" s="190" t="s">
        <v>114</v>
      </c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2"/>
      <c r="N40" s="74"/>
    </row>
    <row r="41" spans="1:22" ht="15" customHeight="1" x14ac:dyDescent="0.2">
      <c r="A41" s="50"/>
      <c r="B41" s="193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5"/>
      <c r="N41" s="74"/>
    </row>
    <row r="42" spans="1:22" ht="12.75" customHeight="1" x14ac:dyDescent="0.2">
      <c r="A42" s="74"/>
      <c r="B42" s="196"/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8"/>
      <c r="N42" s="74"/>
    </row>
    <row r="43" spans="1:22" ht="15.75" customHeight="1" x14ac:dyDescent="0.2">
      <c r="A43" s="74"/>
      <c r="B43" s="87" t="s">
        <v>21</v>
      </c>
      <c r="C43" s="186" t="s">
        <v>22</v>
      </c>
      <c r="D43" s="186"/>
      <c r="E43" s="186"/>
      <c r="F43" s="186"/>
      <c r="G43" s="186"/>
      <c r="H43" s="74"/>
      <c r="I43" s="88"/>
      <c r="J43" s="118" t="s">
        <v>38</v>
      </c>
      <c r="K43" s="119" t="s">
        <v>42</v>
      </c>
      <c r="L43" s="120"/>
      <c r="M43" s="120"/>
      <c r="N43" s="74"/>
    </row>
    <row r="44" spans="1:22" ht="15" customHeight="1" x14ac:dyDescent="0.2">
      <c r="A44" s="74"/>
      <c r="B44" s="87" t="s">
        <v>40</v>
      </c>
      <c r="C44" s="89" t="s">
        <v>41</v>
      </c>
      <c r="D44" s="89"/>
      <c r="E44" s="89"/>
      <c r="F44" s="89"/>
      <c r="G44" s="89"/>
      <c r="H44" s="90"/>
      <c r="I44" s="91"/>
      <c r="J44" s="118" t="s">
        <v>39</v>
      </c>
      <c r="K44" s="119" t="s">
        <v>43</v>
      </c>
      <c r="L44" s="120"/>
      <c r="M44" s="120"/>
      <c r="N44" s="74"/>
    </row>
    <row r="45" spans="1:22" s="10" customFormat="1" ht="12.75" customHeight="1" x14ac:dyDescent="0.2">
      <c r="A45" s="92"/>
      <c r="B45" s="117" t="s">
        <v>77</v>
      </c>
      <c r="C45" s="189" t="s">
        <v>81</v>
      </c>
      <c r="D45" s="189"/>
      <c r="E45" s="189"/>
      <c r="F45" s="189"/>
      <c r="G45" s="189"/>
      <c r="J45" s="87" t="s">
        <v>20</v>
      </c>
      <c r="K45" s="88" t="s">
        <v>54</v>
      </c>
      <c r="L45" s="74"/>
      <c r="M45" s="74"/>
      <c r="N45" s="74"/>
    </row>
    <row r="46" spans="1:22" ht="12" customHeight="1" x14ac:dyDescent="0.2">
      <c r="A46" s="94"/>
      <c r="B46" s="116"/>
      <c r="C46" s="189"/>
      <c r="D46" s="189"/>
      <c r="E46" s="189"/>
      <c r="F46" s="189"/>
      <c r="G46" s="189"/>
      <c r="H46" s="93"/>
      <c r="I46" s="93"/>
      <c r="J46" s="93"/>
      <c r="K46" s="93"/>
      <c r="L46" s="93"/>
      <c r="M46" s="93"/>
      <c r="N46" s="94"/>
    </row>
    <row r="47" spans="1:22" ht="12" customHeight="1" x14ac:dyDescent="0.2">
      <c r="A47" s="74"/>
      <c r="B47" s="179" t="s">
        <v>29</v>
      </c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74"/>
    </row>
    <row r="48" spans="1:22" ht="12" customHeight="1" x14ac:dyDescent="0.2">
      <c r="A48" s="74"/>
      <c r="B48" s="66"/>
      <c r="C48" s="66"/>
      <c r="D48" s="66"/>
      <c r="E48" s="66"/>
      <c r="F48" s="66"/>
      <c r="G48" s="66"/>
      <c r="H48" s="93"/>
      <c r="I48" s="93"/>
      <c r="J48" s="93"/>
      <c r="K48" s="93"/>
      <c r="L48" s="93"/>
      <c r="M48" s="141" t="s">
        <v>131</v>
      </c>
      <c r="N48" s="74"/>
    </row>
    <row r="49" spans="1:14" ht="12" customHeight="1" x14ac:dyDescent="0.2">
      <c r="A49" s="74"/>
      <c r="B49" s="66"/>
      <c r="C49" s="66"/>
      <c r="D49" s="66"/>
      <c r="E49" s="66"/>
      <c r="F49" s="66"/>
      <c r="G49" s="66"/>
      <c r="H49" s="66"/>
      <c r="I49" s="68"/>
      <c r="J49" s="66"/>
      <c r="K49" s="66"/>
      <c r="L49" s="66"/>
      <c r="M49" s="66"/>
      <c r="N49" s="74"/>
    </row>
    <row r="50" spans="1:14" ht="12" customHeight="1" x14ac:dyDescent="0.2">
      <c r="A50" s="74"/>
      <c r="B50" s="66"/>
      <c r="C50" s="66"/>
      <c r="D50" s="66"/>
      <c r="E50" s="66"/>
      <c r="F50" s="66"/>
      <c r="G50" s="66"/>
      <c r="H50" s="66"/>
      <c r="I50" s="68"/>
      <c r="J50" s="66"/>
      <c r="K50" s="66"/>
      <c r="L50" s="66"/>
      <c r="M50" s="66"/>
      <c r="N50" s="74"/>
    </row>
    <row r="51" spans="1:14" s="3" customFormat="1" ht="8.25" customHeight="1" x14ac:dyDescent="0.2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6"/>
      <c r="N51" s="94"/>
    </row>
    <row r="52" spans="1:14" s="3" customFormat="1" ht="15" customHeight="1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</row>
  </sheetData>
  <mergeCells count="24">
    <mergeCell ref="B6:M6"/>
    <mergeCell ref="B7:G7"/>
    <mergeCell ref="H7:M7"/>
    <mergeCell ref="B14:M14"/>
    <mergeCell ref="B37:M39"/>
    <mergeCell ref="J18:M18"/>
    <mergeCell ref="B15:G15"/>
    <mergeCell ref="B22:M22"/>
    <mergeCell ref="H15:M15"/>
    <mergeCell ref="J28:M28"/>
    <mergeCell ref="J35:M35"/>
    <mergeCell ref="F16:G16"/>
    <mergeCell ref="F17:G17"/>
    <mergeCell ref="F18:G18"/>
    <mergeCell ref="B47:M47"/>
    <mergeCell ref="B23:G23"/>
    <mergeCell ref="H23:M23"/>
    <mergeCell ref="B30:M30"/>
    <mergeCell ref="C43:G43"/>
    <mergeCell ref="B31:G31"/>
    <mergeCell ref="H31:M31"/>
    <mergeCell ref="D28:G28"/>
    <mergeCell ref="C45:G46"/>
    <mergeCell ref="B40:M42"/>
  </mergeCells>
  <phoneticPr fontId="11" type="noConversion"/>
  <pageMargins left="0.25" right="0.25" top="0.25" bottom="0.2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NS-DIET DEG PLANNING</vt:lpstr>
      <vt:lpstr>NS-DIET GUIDELINES</vt:lpstr>
      <vt:lpstr>'NS-DIET DEG PLANNING'!Print_Area</vt:lpstr>
      <vt:lpstr>'NS-DIET GUIDELINES'!Print_Area</vt:lpstr>
    </vt:vector>
  </TitlesOfParts>
  <Company>TTU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sblum</dc:creator>
  <cp:lastModifiedBy>Salas, Dolores</cp:lastModifiedBy>
  <cp:lastPrinted>2026-01-15T15:31:05Z</cp:lastPrinted>
  <dcterms:created xsi:type="dcterms:W3CDTF">2008-02-15T19:59:17Z</dcterms:created>
  <dcterms:modified xsi:type="dcterms:W3CDTF">2026-01-21T21:15:12Z</dcterms:modified>
</cp:coreProperties>
</file>