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ihale/Desktop/"/>
    </mc:Choice>
  </mc:AlternateContent>
  <xr:revisionPtr revIDLastSave="0" documentId="8_{3ECCCCFA-8FE7-014C-9C84-827DC92A4893}" xr6:coauthVersionLast="47" xr6:coauthVersionMax="47" xr10:uidLastSave="{00000000-0000-0000-0000-000000000000}"/>
  <bookViews>
    <workbookView xWindow="-36700" yWindow="500" windowWidth="27640" windowHeight="16940" xr2:uid="{FA53262A-2C45-F64A-B830-DC8452F9B08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0" i="1" l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45" i="1"/>
  <c r="B246" i="1" s="1"/>
  <c r="B247" i="1" s="1"/>
  <c r="B239" i="1"/>
  <c r="B240" i="1" s="1"/>
  <c r="B225" i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05" i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183" i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182" i="1"/>
  <c r="B69" i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68" i="1"/>
  <c r="B67" i="1"/>
  <c r="B38" i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17" i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11" i="1"/>
  <c r="B12" i="1" s="1"/>
  <c r="B10" i="1"/>
  <c r="B7" i="1"/>
  <c r="B6" i="1"/>
  <c r="B293" i="1" l="1"/>
</calcChain>
</file>

<file path=xl/sharedStrings.xml><?xml version="1.0" encoding="utf-8"?>
<sst xmlns="http://schemas.openxmlformats.org/spreadsheetml/2006/main" count="571" uniqueCount="388">
  <si>
    <t>Awards in the Arts and Humanities</t>
  </si>
  <si>
    <t>PRESTIGIOUS</t>
  </si>
  <si>
    <r>
      <t xml:space="preserve">* </t>
    </r>
    <r>
      <rPr>
        <i/>
        <sz val="10"/>
        <rFont val="Arial"/>
        <family val="2"/>
      </rPr>
      <t>data not available</t>
    </r>
  </si>
  <si>
    <t>TAXONOMIC FIELD</t>
  </si>
  <si>
    <t>AWARD NAME</t>
  </si>
  <si>
    <t>GRANTING ORGANIZATION</t>
  </si>
  <si>
    <t>American Studies</t>
  </si>
  <si>
    <t>John Hope Franklin Publication Prize</t>
  </si>
  <si>
    <t>American Studies Association</t>
  </si>
  <si>
    <t>Lora Romero First Book Publication Prize</t>
  </si>
  <si>
    <t xml:space="preserve">Committee on Institutional Cooperation Faculty Fellowship </t>
  </si>
  <si>
    <t>Newberry Library</t>
  </si>
  <si>
    <t>Classics</t>
  </si>
  <si>
    <t xml:space="preserve">APA Prize for Scholarly Outreach </t>
  </si>
  <si>
    <t>American Philological Association</t>
  </si>
  <si>
    <t>Center for Hellenic Studies Senior Fellowship</t>
  </si>
  <si>
    <t>Center for Hellenic Studies</t>
  </si>
  <si>
    <t>Multi-Country Regional Research Fellowships, Council of American Overseas Research Center (CAORC)*</t>
  </si>
  <si>
    <t>American School of Classical Studies at Athens*</t>
  </si>
  <si>
    <t>Kress Publication Fellowship*</t>
  </si>
  <si>
    <t>Comparative Literature</t>
  </si>
  <si>
    <t xml:space="preserve">Aldo and Jeanne Scaglione Prize for Comparative Literary Studies </t>
  </si>
  <si>
    <t xml:space="preserve">Modern Language Association </t>
  </si>
  <si>
    <t>English Language and Literature</t>
  </si>
  <si>
    <t>W.Y. Boyd Literary Award</t>
  </si>
  <si>
    <t>American Library Association</t>
  </si>
  <si>
    <t xml:space="preserve">Modern Language Association Prize for a First Book </t>
  </si>
  <si>
    <t xml:space="preserve">Kenneth W. Mildenberger Prize </t>
  </si>
  <si>
    <t xml:space="preserve">Mina P. Shaughnessy Prize </t>
  </si>
  <si>
    <t xml:space="preserve">Katherine Singer Kovacs Prize </t>
  </si>
  <si>
    <t xml:space="preserve">William Sanders Scarborough Prize </t>
  </si>
  <si>
    <t xml:space="preserve">Lois Roth Award for a Translation of a Literary Work </t>
  </si>
  <si>
    <t xml:space="preserve">Morton N. Cohen Award for a Distinguished Edition of Letters </t>
  </si>
  <si>
    <t xml:space="preserve">Modern Language Association Prize for a Distinguished Scholarly Edition </t>
  </si>
  <si>
    <t xml:space="preserve">Aldo and Jeanne Scaglione Prize for a Translation of a Scholarly Study of Literature </t>
  </si>
  <si>
    <t xml:space="preserve">Howard R. Marraro Prize </t>
  </si>
  <si>
    <t xml:space="preserve">Aldo and Jeanne Scaglione Prize for a Translation of a Literary Work </t>
  </si>
  <si>
    <t xml:space="preserve">Modern Language Association Prize for a Distinguished Bibliography </t>
  </si>
  <si>
    <t xml:space="preserve">Fenia and Yaakov Leviant Memorial Prize </t>
  </si>
  <si>
    <t>Literature Prize</t>
  </si>
  <si>
    <t>Sixteenth Century Society and Conference</t>
  </si>
  <si>
    <t xml:space="preserve">Laurence Urdang-DSNA Award* </t>
  </si>
  <si>
    <t>Dictionary Society of North America*</t>
  </si>
  <si>
    <t>French and Francophone Language and Literature</t>
  </si>
  <si>
    <t xml:space="preserve">Aldo and Jeanne Scaglione Prize for French and Francophone Studies </t>
  </si>
  <si>
    <t>German Language and Literature</t>
  </si>
  <si>
    <t xml:space="preserve">Aldo and Jeanne Scaglione Prize for Studies in Germanic Languages and Literatures </t>
  </si>
  <si>
    <t>Language, Societies, and Cultures</t>
  </si>
  <si>
    <t>An Wang Fellowship</t>
  </si>
  <si>
    <t xml:space="preserve">Harvard Fairbank Center for East Asian Research </t>
  </si>
  <si>
    <t>Visiting Research Scholar*</t>
  </si>
  <si>
    <t>International Research Center for Japanese Studies*</t>
  </si>
  <si>
    <t>Visiting Research Fellowship*</t>
  </si>
  <si>
    <t xml:space="preserve">Aldo and Jeanne Scaglione Publication Award for a Manuscript in Italian Literary Studies </t>
  </si>
  <si>
    <t xml:space="preserve">Aldo and Jeanne Scaglione Prize for Studies in Slavic Languages and Literatures </t>
  </si>
  <si>
    <t xml:space="preserve">Aldo and Jeanne Scaglione Prize for Italian Studies </t>
  </si>
  <si>
    <t xml:space="preserve">Distinguished Contributions to Slavic Studies Award </t>
  </si>
  <si>
    <t>American Association for the Advancement of Slavic Studies</t>
  </si>
  <si>
    <t xml:space="preserve">Wayne S. Vucinich Book Prize </t>
  </si>
  <si>
    <t xml:space="preserve">Barbara Jelavich Book Prize </t>
  </si>
  <si>
    <t>AAASS/Orbis Books Prize for Polish Studies</t>
  </si>
  <si>
    <t xml:space="preserve">W. Bruce Lincoln Book Prize </t>
  </si>
  <si>
    <t xml:space="preserve">Jonas Greenfield Prize For Younger Semitists </t>
  </si>
  <si>
    <t>American Oriental Society</t>
  </si>
  <si>
    <t xml:space="preserve">AAS Book Prizes </t>
  </si>
  <si>
    <t>Association for Asian Studies</t>
  </si>
  <si>
    <t xml:space="preserve">AAS First Book Subvention Program* </t>
  </si>
  <si>
    <t>Association for Asian Studies*</t>
  </si>
  <si>
    <t>AAS CIAC Small Grants*</t>
  </si>
  <si>
    <t>AAS NEAC Japan Studies Grants*</t>
  </si>
  <si>
    <t>AAS NEAC Korean Studies Grants*</t>
  </si>
  <si>
    <t>Vilis Vītols Award*</t>
  </si>
  <si>
    <t>Association for the Advancement of Baltic Studies*</t>
  </si>
  <si>
    <t>AABS Research Grants for Emerging Scholars*</t>
  </si>
  <si>
    <t>AABS Book Award*</t>
  </si>
  <si>
    <t>GSA Book Prize*</t>
  </si>
  <si>
    <t>German Studies Association*</t>
  </si>
  <si>
    <t>GSA Article Prize*</t>
  </si>
  <si>
    <t>Kalman Silvert Award*</t>
  </si>
  <si>
    <t>Latin American Studies Association*</t>
  </si>
  <si>
    <t>Bryce Wood Book Award*</t>
  </si>
  <si>
    <t>Premio Iberoamericano Book Award*</t>
  </si>
  <si>
    <t>MESA Honorary Fellows*</t>
  </si>
  <si>
    <t>Middle East Studies Association*</t>
  </si>
  <si>
    <t>Albert Hourani Book Award</t>
  </si>
  <si>
    <t>Middle East Studies Association</t>
  </si>
  <si>
    <t>Houshang Pourshariati Iranian Studies Book Award*</t>
  </si>
  <si>
    <t>History</t>
  </si>
  <si>
    <t>The Herbert Baxter Adams Prize for European history (Book Prize)</t>
  </si>
  <si>
    <t>American Historical Association</t>
  </si>
  <si>
    <t>The James A. Rawley Prize in Atlantic History (Book Prize)</t>
  </si>
  <si>
    <t>The George Louis Beer Prize for European international history since 1895 (Book Prize)</t>
  </si>
  <si>
    <t>The Paul Birdsall Prize for European military and strategic history since 1870 (Book Prize)</t>
  </si>
  <si>
    <t>The James Henry Breasted Prize for history prior to 1000 A.D. (Book Prize)</t>
  </si>
  <si>
    <t>The Albert B. Corey Prize in Canadian-American Relations, administered jointly with the Canadian Historical Association (Book Prize)</t>
  </si>
  <si>
    <t>The John H. Dunning Prize for U.S. history (Book Prize)</t>
  </si>
  <si>
    <t>The John E. Fagg Prize for the best publication in the history of Spain and Latin America (Book Prize)</t>
  </si>
  <si>
    <t>The Herbert Feis Award for a book, article(s), or policy paper by an independent scholar or public historian (Book Prize)</t>
  </si>
  <si>
    <t>The Morris D. Forkosch Prize in British, British imperial, or British Commonwealth history (Book Prize)</t>
  </si>
  <si>
    <t>The Leo Gershoy Award for 17th- and 18th-century West European history (Book Prize)</t>
  </si>
  <si>
    <t>The Joan Kelly Memorial Prize for Women's History (Book Prize)</t>
  </si>
  <si>
    <t>The Littleton-Griswold Prize in American Law and Society (Book Prize)</t>
  </si>
  <si>
    <t>The Russell Major Prize on the history of France (Book Prize)</t>
  </si>
  <si>
    <t>The Howard R. Marraro Prize for Italian or Italian-U.S. history (Book Prize)</t>
  </si>
  <si>
    <t>The George L. Mosse Prize for European intellectual and cultural history since the Renaissance (Book Prize)</t>
  </si>
  <si>
    <t>The Premio del Rey Prize (biennial) for early Spanish history (500-1516 A.D.) (Book Prize)</t>
  </si>
  <si>
    <t>The Wesley-Logan Prize in African Diaspora History (Book Prize)</t>
  </si>
  <si>
    <t>The J. Franklin Jameson Fellowship</t>
  </si>
  <si>
    <t>The Fellowship in Aerospace History</t>
  </si>
  <si>
    <t>The J. Franklin Jameson Prize for Outstanding Editorial Achievement</t>
  </si>
  <si>
    <t>The William Gilbert Award for the best article on teaching history</t>
  </si>
  <si>
    <t>The First Books Program (1977–1983)  designed for on junior faculty members</t>
  </si>
  <si>
    <t>James Hazen Hyde Prize (1948) for the best work on Franco-American relations or on the history of France in the nineteenth century.</t>
  </si>
  <si>
    <t>Moses Coit Tyler Prize (1957–1961) for the best manuscript in American intellectual history.</t>
  </si>
  <si>
    <r>
      <t xml:space="preserve">Robert Livingston Schuyler Prize (1951–1991) </t>
    </r>
    <r>
      <rPr>
        <sz val="10"/>
        <rFont val="Arial"/>
        <family val="2"/>
      </rPr>
      <t>The Schuyler Prize was superseded by the Forkosch Prize in 1993.</t>
    </r>
  </si>
  <si>
    <t>Watumull Prize (1945–1982) for the best book on the history of India.</t>
  </si>
  <si>
    <t>Jacques Barzun Prize in Cultural History</t>
  </si>
  <si>
    <t>American Philosophical Society</t>
  </si>
  <si>
    <t>The Frank S. and Elizabeth D. Brewer Prize</t>
  </si>
  <si>
    <t>American Society of Church History</t>
  </si>
  <si>
    <t xml:space="preserve">The Albert C. Outler Prize </t>
  </si>
  <si>
    <t xml:space="preserve">The Philip Schaff Prize </t>
  </si>
  <si>
    <t>The Jane Dempsey Douglass Prize</t>
  </si>
  <si>
    <t xml:space="preserve">Lloyd Lewis Fellowships in American History </t>
  </si>
  <si>
    <t xml:space="preserve">ABC-CLIO America: History and Life Award </t>
  </si>
  <si>
    <t>Organization of American Historians</t>
  </si>
  <si>
    <t xml:space="preserve">Willi Paul Adams Award  </t>
  </si>
  <si>
    <t xml:space="preserve">Ray Allen Billington Prize   </t>
  </si>
  <si>
    <t xml:space="preserve">Binkley-Stephenson Award   </t>
  </si>
  <si>
    <t xml:space="preserve">Avery O. Craven Award     </t>
  </si>
  <si>
    <t xml:space="preserve">Ellis W. Hawley Prize   </t>
  </si>
  <si>
    <t xml:space="preserve">Liberty Legacy Foundation Award </t>
  </si>
  <si>
    <t xml:space="preserve">James A. Rawley Prize   </t>
  </si>
  <si>
    <t xml:space="preserve">David Thelen Award (Foreign Language Article Prize)  </t>
  </si>
  <si>
    <t>White House Historical Association Fellowships</t>
  </si>
  <si>
    <t xml:space="preserve">Mellon Fellowships for Assistant Professors </t>
  </si>
  <si>
    <t>Institute for Advanced Study</t>
  </si>
  <si>
    <t>Frederick Burkhardt Fellowship for recently tenured scholars</t>
  </si>
  <si>
    <t>School of Historical Studies Membership</t>
  </si>
  <si>
    <t>The David Pinkney Prize for the best book on French history</t>
  </si>
  <si>
    <t>Society for French Historical Studies</t>
  </si>
  <si>
    <t xml:space="preserve">Gilbert Chinard Prize </t>
  </si>
  <si>
    <t xml:space="preserve">The William Koren, Jr. Prize </t>
  </si>
  <si>
    <t>The William H. Welch Medal</t>
  </si>
  <si>
    <t>American Association for the History of Medicine</t>
  </si>
  <si>
    <t>The J. Worth Estes Prize</t>
  </si>
  <si>
    <t xml:space="preserve">Annibel Jenkins Biography Prize  </t>
  </si>
  <si>
    <t xml:space="preserve">American Society for Eighteenth Century Studies </t>
  </si>
  <si>
    <t>Clifford Prize</t>
  </si>
  <si>
    <t xml:space="preserve">Gottschalk Prize </t>
  </si>
  <si>
    <t xml:space="preserve">Emile Du Chatelet Award for Independent Scholarship  </t>
  </si>
  <si>
    <t xml:space="preserve">Oscar Kenshur Book Prize* </t>
  </si>
  <si>
    <t xml:space="preserve">American Society for Eighteenth Century Studies* </t>
  </si>
  <si>
    <t xml:space="preserve">ASECS Women’s Caucus Editing and Translation Fellowship </t>
  </si>
  <si>
    <t>George Perkins Marsh Prize for Best Book in Environmental History</t>
  </si>
  <si>
    <t>American Society for Environmental History Awards</t>
  </si>
  <si>
    <r>
      <t xml:space="preserve">Leopold-Hidy Prize for Best Article in </t>
    </r>
    <r>
      <rPr>
        <i/>
        <sz val="11"/>
        <rFont val="Arial"/>
        <family val="2"/>
      </rPr>
      <t xml:space="preserve">Environmental History </t>
    </r>
  </si>
  <si>
    <r>
      <t xml:space="preserve">Alice Hamilton Prize or Best Article Outside </t>
    </r>
    <r>
      <rPr>
        <i/>
        <sz val="11"/>
        <rFont val="Arial"/>
        <family val="2"/>
      </rPr>
      <t>Environmental History</t>
    </r>
  </si>
  <si>
    <r>
      <t>Surrency Prize for the best article published in the</t>
    </r>
    <r>
      <rPr>
        <i/>
        <sz val="11"/>
        <rFont val="Arial"/>
        <family val="2"/>
      </rPr>
      <t xml:space="preserve"> Law and History Review </t>
    </r>
  </si>
  <si>
    <t>American Society for Legal History</t>
  </si>
  <si>
    <t>Sutherland Prize for the best article on English legal history</t>
  </si>
  <si>
    <t xml:space="preserve">Cromwell Book Prize </t>
  </si>
  <si>
    <t xml:space="preserve">John Philip Reid Book Award </t>
  </si>
  <si>
    <t xml:space="preserve">Paul L. Murphy Award </t>
  </si>
  <si>
    <t xml:space="preserve">Pfizer Award for an outstanding book </t>
  </si>
  <si>
    <t>History of Science Society</t>
  </si>
  <si>
    <t xml:space="preserve">Derek Price/Rod Webster Prize (outstanding articles) </t>
  </si>
  <si>
    <t xml:space="preserve">The Margaret W. Rossiter History of Women in Science Prize </t>
  </si>
  <si>
    <t>Watson Davis and Helen Miles Davis Prize (best books for general readers)</t>
  </si>
  <si>
    <t>J. Willard Hurst Prize for Legal History</t>
  </si>
  <si>
    <t>Law and Society Association</t>
  </si>
  <si>
    <t xml:space="preserve">Harry J. Kalven, Jr. Prize </t>
  </si>
  <si>
    <t>John Nicholas Brown Prize</t>
  </si>
  <si>
    <t>Medieval Academy of America</t>
  </si>
  <si>
    <t>Van Courtlandt Elliott Prize</t>
  </si>
  <si>
    <t>Book Award</t>
  </si>
  <si>
    <t>National Council on Public History</t>
  </si>
  <si>
    <t>G. Wesley Johnson Award</t>
  </si>
  <si>
    <t>Michael C. Robinson Prize for Historical Analysis</t>
  </si>
  <si>
    <t>The William Nelson Prize for the best manuscript submitted to Renaissance Quarterly</t>
  </si>
  <si>
    <t>Renaissance Society of America</t>
  </si>
  <si>
    <t xml:space="preserve">The Phyllis Goodhart Gordan Book Prize </t>
  </si>
  <si>
    <t>RSA Research Grant</t>
  </si>
  <si>
    <t>Bainton Book Prize</t>
  </si>
  <si>
    <t>Harold J. Grimm Prize</t>
  </si>
  <si>
    <t>Nancy Lyman Roelker Prize</t>
  </si>
  <si>
    <t xml:space="preserve">Carl S. Meyer Prize for the best paper delivered at the yearly meeting </t>
  </si>
  <si>
    <t xml:space="preserve">SCSC Literature Prizes </t>
  </si>
  <si>
    <t>Leonardo da Vinci Medal</t>
  </si>
  <si>
    <t>Society for the History of Technology</t>
  </si>
  <si>
    <t>The Sidney Edelstein Prize</t>
  </si>
  <si>
    <t>The Sally Hacker Prize</t>
  </si>
  <si>
    <t>Abbott Payson Usher Prize</t>
  </si>
  <si>
    <t xml:space="preserve">The Joan Cahalin Robinson Prize </t>
  </si>
  <si>
    <t>The Samuel Eleazar and Rose Tartakow Levinson Prize</t>
  </si>
  <si>
    <t xml:space="preserve">The IEEE Life Members' Prize in Electrical History </t>
  </si>
  <si>
    <t xml:space="preserve">The Eugene S. Ferguson Prize </t>
  </si>
  <si>
    <t>Charles S. Sydnor Award</t>
  </si>
  <si>
    <t>Southern Historical Association</t>
  </si>
  <si>
    <t xml:space="preserve">Frank L. and Harriet C. Owsley Award </t>
  </si>
  <si>
    <t xml:space="preserve">Fletcher M. Green and Charles W. Ramsdell Award </t>
  </si>
  <si>
    <t>Francis B. Simkins Award</t>
  </si>
  <si>
    <t xml:space="preserve">H. L. Mitchell Award </t>
  </si>
  <si>
    <t>The Bennett H. Wall Award (Book Prize)</t>
  </si>
  <si>
    <t xml:space="preserve">John W. Blassingame Award </t>
  </si>
  <si>
    <t>William F. Holmes Award</t>
  </si>
  <si>
    <t xml:space="preserve">Theodore Saloutos Book Award* </t>
  </si>
  <si>
    <t xml:space="preserve">Immigration and Ethnic History Society* </t>
  </si>
  <si>
    <t>Carlton C. Qualey Memorial Article Award*</t>
  </si>
  <si>
    <t>History Manuscript Award</t>
  </si>
  <si>
    <t>American Institute of Aeronautics and Astronautics</t>
  </si>
  <si>
    <t>LeRoy E. Doggett Award for Historical Astronomy</t>
  </si>
  <si>
    <t>American Astronomical Society -- Historical Astronomy Division</t>
  </si>
  <si>
    <t>Pais Prize (history of Physics)</t>
  </si>
  <si>
    <t>American Physical Society</t>
  </si>
  <si>
    <t>Albert Leon Whiteman Memorial Prize</t>
  </si>
  <si>
    <t>American Mathematical Society</t>
  </si>
  <si>
    <t>Orr E. Reynolds Award</t>
  </si>
  <si>
    <t>American Physiological Society</t>
  </si>
  <si>
    <t>Civil Engineering History and Heritage Award</t>
  </si>
  <si>
    <t>American Society of Civil Engineers</t>
  </si>
  <si>
    <t>Engineer-Historian Award*</t>
  </si>
  <si>
    <t>American Society of Mechanical Engineers*</t>
  </si>
  <si>
    <t>American Poultry Historical Society Award*</t>
  </si>
  <si>
    <t>Poultry Science Association*</t>
  </si>
  <si>
    <t xml:space="preserve">Robert L. Kindrick–CARA Award for Outstanding Service to Medieval Studies* </t>
  </si>
  <si>
    <t>Medieval Academy of America*</t>
  </si>
  <si>
    <t xml:space="preserve">Erik Barnouw Award   </t>
  </si>
  <si>
    <t>Robert Kelley Memorial Award</t>
  </si>
  <si>
    <t>Sixteenth Century Society and Conference Medal*</t>
  </si>
  <si>
    <t>Sixteenth Century Society and Conference*</t>
  </si>
  <si>
    <t>History of Art, Architecture, and Archaeology</t>
  </si>
  <si>
    <t xml:space="preserve">Residence at the Pollock-Krasner Study Center </t>
  </si>
  <si>
    <t>Pollock-Krasner House and the State University of New York at Stony Brook</t>
  </si>
  <si>
    <t>Paul Mellon Fellowship*</t>
  </si>
  <si>
    <t>Center for Advanced Studies in the Visual Arts*</t>
  </si>
  <si>
    <t>Frese Senior Fellowship*</t>
  </si>
  <si>
    <t xml:space="preserve">Ailsa Mellon Bruce Senior Fellowships* </t>
  </si>
  <si>
    <t xml:space="preserve">Samuel H. Kress Senior Fellowships* </t>
  </si>
  <si>
    <t>Paul Mellon Visiting Senior Fellowship*</t>
  </si>
  <si>
    <t>Ailsa Mellon Bruce Visiting Senior Fellowship*</t>
  </si>
  <si>
    <t>Richard J. Scheuer Medals</t>
  </si>
  <si>
    <t xml:space="preserve">American Schools of Oriental Research </t>
  </si>
  <si>
    <t xml:space="preserve">G. Ernest Wright Publication Award </t>
  </si>
  <si>
    <t xml:space="preserve">Frank Moore Cross Publication Award </t>
  </si>
  <si>
    <t>Special Recognition Award</t>
  </si>
  <si>
    <t xml:space="preserve">Pomerance Award for Scientific Contributions to Archaeology </t>
  </si>
  <si>
    <t>Archaeological Institute of America</t>
  </si>
  <si>
    <t xml:space="preserve">James R. Wiseman Book Award </t>
  </si>
  <si>
    <t>Scott Opler Emerging Scholar Fellowship for Membership</t>
  </si>
  <si>
    <t>Society of Architectural Historians</t>
  </si>
  <si>
    <t>Sally Kress Tompkins Fellowship*</t>
  </si>
  <si>
    <t>Society of Architectural Historians*</t>
  </si>
  <si>
    <t xml:space="preserve">Elisabeth Blair MacDougall Book Award        </t>
  </si>
  <si>
    <t xml:space="preserve">Spiro Kostof Book Award  </t>
  </si>
  <si>
    <t>Alice Davis Hitchcock Book Award</t>
  </si>
  <si>
    <t>SAH Founders JSAH Article Award</t>
  </si>
  <si>
    <t>Antoinette Downing Book Award</t>
  </si>
  <si>
    <t xml:space="preserve">P.E. MacAllister Field Archaeology Award </t>
  </si>
  <si>
    <t xml:space="preserve">Outstanding Public Service Award </t>
  </si>
  <si>
    <t>Music (except performance)</t>
  </si>
  <si>
    <t xml:space="preserve">Alfred Einstein Award for outstanding article in musicology </t>
  </si>
  <si>
    <t>American Musicology Society</t>
  </si>
  <si>
    <t xml:space="preserve">Otto Kinkeldey Award for outstanding work of musicological scholarship </t>
  </si>
  <si>
    <t xml:space="preserve">Lewis Lockwood Award for outstanding work of musicological scholarship </t>
  </si>
  <si>
    <t xml:space="preserve">Claude V. Palisca Award for outstanding Edition or Translation </t>
  </si>
  <si>
    <t>H. Colin Slim Award for outstanding article in musicology</t>
  </si>
  <si>
    <t xml:space="preserve">Robert M. Stevenson Award for outstanding scholarship in Iberian music </t>
  </si>
  <si>
    <t xml:space="preserve">Philip Brett Award for oustanding work in gay, lesbian, bisexual, and transgender/transsexual studies </t>
  </si>
  <si>
    <t>Irving Lowens Award for Best Book</t>
  </si>
  <si>
    <t>Society for American Music</t>
  </si>
  <si>
    <t>Irving Lowens Award for Best Article</t>
  </si>
  <si>
    <t>Earle Johnson Bequest for Book Publication Subvention*</t>
  </si>
  <si>
    <t>Society for American Music*</t>
  </si>
  <si>
    <t xml:space="preserve">The Wallace Berry Award for a distinguished book </t>
  </si>
  <si>
    <t>Society for Music Theory</t>
  </si>
  <si>
    <t xml:space="preserve">The Outstanding Publication Award </t>
  </si>
  <si>
    <t>The Emerging Scholar Award</t>
  </si>
  <si>
    <t xml:space="preserve">Ida Halpern Fellowship and Award  </t>
  </si>
  <si>
    <t>Society for Ethnomusicology</t>
  </si>
  <si>
    <t xml:space="preserve">Jaap Kunst Prize for the most significant article in ethnomusicology written by a member of the Society </t>
  </si>
  <si>
    <t>Alan Merriam Prize</t>
  </si>
  <si>
    <t>Robert M. Stevenson Prize</t>
  </si>
  <si>
    <t>Klaus P. Wachsmann Prize for Advanced and Critical Essays in Organology</t>
  </si>
  <si>
    <t>Honorary Membership</t>
  </si>
  <si>
    <t>Philosophy</t>
  </si>
  <si>
    <t>Henry M. Phillips Prize</t>
  </si>
  <si>
    <t xml:space="preserve">Faculty Fellowship at the Edmond J. Safra Foundation Center for Ethics </t>
  </si>
  <si>
    <t>Harvard University Edmond J. Safra Foundation Center for Ethics</t>
  </si>
  <si>
    <t>Laurance S. Rockefeller Visiting Fellowships</t>
  </si>
  <si>
    <t>Princeton University Center for Human Values</t>
  </si>
  <si>
    <t>APA Article Prize</t>
  </si>
  <si>
    <t>American Philosophical Association</t>
  </si>
  <si>
    <t xml:space="preserve">APA Barwise Prize </t>
  </si>
  <si>
    <t>APA Baumgardt Memorial Fellowship</t>
  </si>
  <si>
    <t>APA Berger Memorial Prize</t>
  </si>
  <si>
    <t xml:space="preserve">APA Book Prize </t>
  </si>
  <si>
    <t xml:space="preserve">APA Edinburgh Fellowship </t>
  </si>
  <si>
    <t xml:space="preserve">APA Latin American Thought </t>
  </si>
  <si>
    <t>Prometheus Prize</t>
  </si>
  <si>
    <t xml:space="preserve">APA Frank Chapman Sharp Memorial Prize </t>
  </si>
  <si>
    <t>APA Royce Lectures in the Philosophy of Mind</t>
  </si>
  <si>
    <t>Religion</t>
  </si>
  <si>
    <t>American Academy of Religion Individual Research Grant</t>
  </si>
  <si>
    <t>American Academy of Religion</t>
  </si>
  <si>
    <t xml:space="preserve">American Academy of Religion Collaborative Research Grant </t>
  </si>
  <si>
    <t>American Academy of Religion Book Award</t>
  </si>
  <si>
    <t>Spanish and Portuguese Language and Literature</t>
  </si>
  <si>
    <t xml:space="preserve">MLA Prize in United States Latina and Latino and Chicana and Chicano Literary and Cultural Studies </t>
  </si>
  <si>
    <t>Theatre and Performance Studies</t>
  </si>
  <si>
    <t xml:space="preserve">Errol Hill Award  </t>
  </si>
  <si>
    <t>American Society for Theatre Research</t>
  </si>
  <si>
    <t>ASTR Research Fellowship*</t>
  </si>
  <si>
    <t>American Society for Theatre Research*</t>
  </si>
  <si>
    <t>Joseph Callaway Prize</t>
  </si>
  <si>
    <t>Department of English, New York University</t>
  </si>
  <si>
    <t>George Freedley Award</t>
  </si>
  <si>
    <t>Theatre Library Association</t>
  </si>
  <si>
    <t>Multidisciplinary</t>
  </si>
  <si>
    <t>Award for Humanistic Studies</t>
  </si>
  <si>
    <t>American Academy of Arts and Sciences</t>
  </si>
  <si>
    <t>Achievement Award</t>
  </si>
  <si>
    <t xml:space="preserve">American Association for University Women </t>
  </si>
  <si>
    <t>Stonewall Book Awards</t>
  </si>
  <si>
    <t>Coretta Scott King Book Award</t>
  </si>
  <si>
    <t>Winsor (Justin) Prize for Library History Essay</t>
  </si>
  <si>
    <t>Davis (Donald G.) Article Award</t>
  </si>
  <si>
    <t>Notable Books for Adults*</t>
  </si>
  <si>
    <t>American Library Association*</t>
  </si>
  <si>
    <t>Dartmouth Medal</t>
  </si>
  <si>
    <t>World Book Award*</t>
  </si>
  <si>
    <t xml:space="preserve">Huntington Medal </t>
  </si>
  <si>
    <t>American Numismatic Society</t>
  </si>
  <si>
    <t>Distinguished Achievement Award</t>
  </si>
  <si>
    <t>Andrew W. Mellon Foundation</t>
  </si>
  <si>
    <t>Faculty Fellowship*</t>
  </si>
  <si>
    <t>Center for the Humanities*</t>
  </si>
  <si>
    <t>Fulbright Grant</t>
  </si>
  <si>
    <t>Council for International Exchange of Scholars</t>
  </si>
  <si>
    <t>Columbia University Fellow</t>
  </si>
  <si>
    <t>Columbia Society of Fellows in the Humanities</t>
  </si>
  <si>
    <t>Residency at the Getty Center</t>
  </si>
  <si>
    <t>The Getty Foundation</t>
  </si>
  <si>
    <t xml:space="preserve">Non-residency Grant </t>
  </si>
  <si>
    <t>Harry Frank Guggenheim Research Grants</t>
  </si>
  <si>
    <t>Harry Frank Guggenheim Foundation</t>
  </si>
  <si>
    <t>Harvard Society Senior Fellows</t>
  </si>
  <si>
    <t>Harvard Society of Fellows</t>
  </si>
  <si>
    <t>Kyoto Prize</t>
  </si>
  <si>
    <t>Inamori Foundation of Japan</t>
  </si>
  <si>
    <t xml:space="preserve">ACM/GLCA Faculty Fellowships* </t>
  </si>
  <si>
    <t>Newberry Library*</t>
  </si>
  <si>
    <t xml:space="preserve">Mellon Postdoctoral Research Fellowships </t>
  </si>
  <si>
    <t xml:space="preserve">Monticello College Foundation Fellowship for Women </t>
  </si>
  <si>
    <t xml:space="preserve">National Endowment for the Humanities Fellowships </t>
  </si>
  <si>
    <t xml:space="preserve">Alfred Hodder Fellowship </t>
  </si>
  <si>
    <t>Princeton University Council of the Humanities</t>
  </si>
  <si>
    <t>Radcliffe Institute Fellowship</t>
  </si>
  <si>
    <t>Radcliffe Institute for Advanced Study</t>
  </si>
  <si>
    <t>Abe Fellowship</t>
  </si>
  <si>
    <t>Social Science Research Council</t>
  </si>
  <si>
    <t xml:space="preserve">Berlin Program for Advanced German and European Study </t>
  </si>
  <si>
    <t>External Faculty Fellowship</t>
  </si>
  <si>
    <t>Stanford Humanities Center</t>
  </si>
  <si>
    <t>Obert C. and Grace A. Tanner Visiting Fellowship</t>
  </si>
  <si>
    <t>Tanner Humanities Center (University of Utah)</t>
  </si>
  <si>
    <t>Woodrow Wilson Center Fellowship</t>
  </si>
  <si>
    <t>Woodrow Wilson International Center for Scholars</t>
  </si>
  <si>
    <t xml:space="preserve">Woodrow Wilson Center Senior Scholar </t>
  </si>
  <si>
    <t xml:space="preserve">Woodrow Wilson Center Regional Scholar </t>
  </si>
  <si>
    <t>The Chiang Ching-kuo Foundation Grant</t>
  </si>
  <si>
    <t>The Chiang Ching-kuo Foundation for International Scholarly Exchange</t>
  </si>
  <si>
    <t>Residency at the America Academy in Rome</t>
  </si>
  <si>
    <t>American Academy in Rome</t>
  </si>
  <si>
    <t>Distinguished Africanist</t>
  </si>
  <si>
    <t>African Studies Association</t>
  </si>
  <si>
    <t>Rolf Schock Prize</t>
  </si>
  <si>
    <t>Royal Swedish Academy of Sciences</t>
  </si>
  <si>
    <t>Andrew Gemant Award</t>
  </si>
  <si>
    <t>American Institute of Physics</t>
  </si>
  <si>
    <t xml:space="preserve">Romanell-Phi Beta Kappa Professorship </t>
  </si>
  <si>
    <t xml:space="preserve">Phi Beta Kappa Society </t>
  </si>
  <si>
    <t>Common Wealth Award for Science and Invention</t>
  </si>
  <si>
    <t>Sigma Xi</t>
  </si>
  <si>
    <t>Phyllis Franklin Award for Public Advocacy of the Humanities</t>
  </si>
  <si>
    <t>Modern Language Association</t>
  </si>
  <si>
    <t>Benjamin Franklin Award for Distinguished Public Service</t>
  </si>
  <si>
    <t>Prestigious Total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</si>
</sst>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u/>
      <sz val="11"/>
      <name val="Arial"/>
      <family val="2"/>
    </font>
    <font>
      <u/>
      <sz val="10"/>
      <name val="Arial"/>
      <family val="2"/>
    </font>
    <font>
      <sz val="11"/>
      <name val="Arial"/>
      <family val="2"/>
    </font>
    <font>
      <b/>
      <sz val="12"/>
      <color indexed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i/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5" fillId="0" borderId="1" xfId="0" applyFont="1" applyBorder="1"/>
    <xf numFmtId="0" fontId="6" fillId="0" borderId="0" xfId="0" applyFont="1"/>
    <xf numFmtId="0" fontId="8" fillId="0" borderId="1" xfId="0" applyFont="1" applyBorder="1" applyAlignment="1">
      <alignment wrapText="1"/>
    </xf>
    <xf numFmtId="0" fontId="3" fillId="0" borderId="2" xfId="0" applyFont="1" applyBorder="1"/>
    <xf numFmtId="0" fontId="2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0" fillId="0" borderId="1" xfId="1" applyFont="1" applyFill="1" applyBorder="1" applyAlignment="1" applyProtection="1">
      <alignment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0" fontId="9" fillId="0" borderId="1" xfId="0" applyFont="1" applyBorder="1"/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horizontal="left" vertical="center" wrapText="1"/>
    </xf>
    <xf numFmtId="0" fontId="8" fillId="0" borderId="1" xfId="0" applyFont="1" applyBorder="1"/>
    <xf numFmtId="0" fontId="10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/>
    <xf numFmtId="0" fontId="6" fillId="0" borderId="4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4" fillId="0" borderId="2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12</xdr:row>
      <xdr:rowOff>0</xdr:rowOff>
    </xdr:from>
    <xdr:to>
      <xdr:col>2</xdr:col>
      <xdr:colOff>12700</xdr:colOff>
      <xdr:row>12</xdr:row>
      <xdr:rowOff>101600</xdr:rowOff>
    </xdr:to>
    <xdr:pic>
      <xdr:nvPicPr>
        <xdr:cNvPr id="2" name="Picture 1" descr="clear">
          <a:extLst>
            <a:ext uri="{FF2B5EF4-FFF2-40B4-BE49-F238E27FC236}">
              <a16:creationId xmlns:a16="http://schemas.microsoft.com/office/drawing/2014/main" id="{C2AB9681-111E-184A-9615-2C8053E8C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2100" y="18999200"/>
          <a:ext cx="127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12700</xdr:colOff>
      <xdr:row>16</xdr:row>
      <xdr:rowOff>50800</xdr:rowOff>
    </xdr:to>
    <xdr:pic>
      <xdr:nvPicPr>
        <xdr:cNvPr id="3" name="Picture 3" descr="clear">
          <a:extLst>
            <a:ext uri="{FF2B5EF4-FFF2-40B4-BE49-F238E27FC236}">
              <a16:creationId xmlns:a16="http://schemas.microsoft.com/office/drawing/2014/main" id="{20819A59-B56D-5E43-A7A8-7305F9D74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2100" y="19989800"/>
          <a:ext cx="127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12700</xdr:colOff>
      <xdr:row>17</xdr:row>
      <xdr:rowOff>101600</xdr:rowOff>
    </xdr:to>
    <xdr:pic>
      <xdr:nvPicPr>
        <xdr:cNvPr id="4" name="Picture 4" descr="clear">
          <a:extLst>
            <a:ext uri="{FF2B5EF4-FFF2-40B4-BE49-F238E27FC236}">
              <a16:creationId xmlns:a16="http://schemas.microsoft.com/office/drawing/2014/main" id="{9A79A943-AAF0-1140-B4D4-52398BA6E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2100" y="20180300"/>
          <a:ext cx="127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12700</xdr:colOff>
      <xdr:row>18</xdr:row>
      <xdr:rowOff>101600</xdr:rowOff>
    </xdr:to>
    <xdr:pic>
      <xdr:nvPicPr>
        <xdr:cNvPr id="5" name="Picture 5" descr="clear">
          <a:extLst>
            <a:ext uri="{FF2B5EF4-FFF2-40B4-BE49-F238E27FC236}">
              <a16:creationId xmlns:a16="http://schemas.microsoft.com/office/drawing/2014/main" id="{DC92F7FD-2F14-1740-A5AD-BD4BECB1D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2100" y="20370800"/>
          <a:ext cx="127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12700</xdr:colOff>
      <xdr:row>19</xdr:row>
      <xdr:rowOff>101600</xdr:rowOff>
    </xdr:to>
    <xdr:pic>
      <xdr:nvPicPr>
        <xdr:cNvPr id="6" name="Picture 7" descr="clear">
          <a:extLst>
            <a:ext uri="{FF2B5EF4-FFF2-40B4-BE49-F238E27FC236}">
              <a16:creationId xmlns:a16="http://schemas.microsoft.com/office/drawing/2014/main" id="{487E0263-E247-954B-AE73-D9874D776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2100" y="20561300"/>
          <a:ext cx="127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12700</xdr:colOff>
      <xdr:row>20</xdr:row>
      <xdr:rowOff>101600</xdr:rowOff>
    </xdr:to>
    <xdr:pic>
      <xdr:nvPicPr>
        <xdr:cNvPr id="7" name="Picture 8" descr="clear">
          <a:extLst>
            <a:ext uri="{FF2B5EF4-FFF2-40B4-BE49-F238E27FC236}">
              <a16:creationId xmlns:a16="http://schemas.microsoft.com/office/drawing/2014/main" id="{B3C3D380-F95D-B44F-B005-98EB947F7D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2100" y="20751800"/>
          <a:ext cx="127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12700</xdr:colOff>
      <xdr:row>21</xdr:row>
      <xdr:rowOff>50800</xdr:rowOff>
    </xdr:to>
    <xdr:pic>
      <xdr:nvPicPr>
        <xdr:cNvPr id="8" name="Picture 9" descr="clear">
          <a:extLst>
            <a:ext uri="{FF2B5EF4-FFF2-40B4-BE49-F238E27FC236}">
              <a16:creationId xmlns:a16="http://schemas.microsoft.com/office/drawing/2014/main" id="{75F80FDB-1C1C-254D-8D21-14CD0B727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2100" y="20942300"/>
          <a:ext cx="127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12700</xdr:colOff>
      <xdr:row>23</xdr:row>
      <xdr:rowOff>101600</xdr:rowOff>
    </xdr:to>
    <xdr:pic>
      <xdr:nvPicPr>
        <xdr:cNvPr id="9" name="Picture 10" descr="clear">
          <a:extLst>
            <a:ext uri="{FF2B5EF4-FFF2-40B4-BE49-F238E27FC236}">
              <a16:creationId xmlns:a16="http://schemas.microsoft.com/office/drawing/2014/main" id="{E56A11FF-FD8E-C143-A4B7-65B31FB06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2100" y="21323300"/>
          <a:ext cx="127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12700</xdr:colOff>
      <xdr:row>24</xdr:row>
      <xdr:rowOff>101600</xdr:rowOff>
    </xdr:to>
    <xdr:pic>
      <xdr:nvPicPr>
        <xdr:cNvPr id="10" name="Picture 11" descr="clear">
          <a:extLst>
            <a:ext uri="{FF2B5EF4-FFF2-40B4-BE49-F238E27FC236}">
              <a16:creationId xmlns:a16="http://schemas.microsoft.com/office/drawing/2014/main" id="{4E9B8126-021C-BD42-B2D3-39EDE8FA2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2100" y="21704300"/>
          <a:ext cx="127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12700</xdr:colOff>
      <xdr:row>25</xdr:row>
      <xdr:rowOff>101600</xdr:rowOff>
    </xdr:to>
    <xdr:pic>
      <xdr:nvPicPr>
        <xdr:cNvPr id="11" name="Picture 12" descr="clear">
          <a:extLst>
            <a:ext uri="{FF2B5EF4-FFF2-40B4-BE49-F238E27FC236}">
              <a16:creationId xmlns:a16="http://schemas.microsoft.com/office/drawing/2014/main" id="{17BCAED8-ABBD-5E4E-963B-5AE7F0502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2100" y="22085300"/>
          <a:ext cx="127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12700</xdr:colOff>
      <xdr:row>26</xdr:row>
      <xdr:rowOff>101600</xdr:rowOff>
    </xdr:to>
    <xdr:pic>
      <xdr:nvPicPr>
        <xdr:cNvPr id="12" name="Picture 13" descr="clear">
          <a:extLst>
            <a:ext uri="{FF2B5EF4-FFF2-40B4-BE49-F238E27FC236}">
              <a16:creationId xmlns:a16="http://schemas.microsoft.com/office/drawing/2014/main" id="{4DAD4FE9-0A6A-B742-8C8A-D359B3F57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2100" y="22275800"/>
          <a:ext cx="127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12700</xdr:colOff>
      <xdr:row>27</xdr:row>
      <xdr:rowOff>101600</xdr:rowOff>
    </xdr:to>
    <xdr:pic>
      <xdr:nvPicPr>
        <xdr:cNvPr id="13" name="Picture 14" descr="clear">
          <a:extLst>
            <a:ext uri="{FF2B5EF4-FFF2-40B4-BE49-F238E27FC236}">
              <a16:creationId xmlns:a16="http://schemas.microsoft.com/office/drawing/2014/main" id="{DA51D814-3654-9641-A309-F98686267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2100" y="22656800"/>
          <a:ext cx="127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12700</xdr:colOff>
      <xdr:row>27</xdr:row>
      <xdr:rowOff>101600</xdr:rowOff>
    </xdr:to>
    <xdr:pic>
      <xdr:nvPicPr>
        <xdr:cNvPr id="14" name="Picture 15" descr="clear">
          <a:extLst>
            <a:ext uri="{FF2B5EF4-FFF2-40B4-BE49-F238E27FC236}">
              <a16:creationId xmlns:a16="http://schemas.microsoft.com/office/drawing/2014/main" id="{59DA90C6-EEDC-F64E-9818-9339AC393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2100" y="22656800"/>
          <a:ext cx="127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12700</xdr:colOff>
      <xdr:row>28</xdr:row>
      <xdr:rowOff>101600</xdr:rowOff>
    </xdr:to>
    <xdr:pic>
      <xdr:nvPicPr>
        <xdr:cNvPr id="15" name="Picture 16" descr="clear">
          <a:extLst>
            <a:ext uri="{FF2B5EF4-FFF2-40B4-BE49-F238E27FC236}">
              <a16:creationId xmlns:a16="http://schemas.microsoft.com/office/drawing/2014/main" id="{DA160EA2-3D89-774A-A531-77A89AD57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2100" y="23037800"/>
          <a:ext cx="127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12700</xdr:colOff>
      <xdr:row>16</xdr:row>
      <xdr:rowOff>50800</xdr:rowOff>
    </xdr:to>
    <xdr:pic>
      <xdr:nvPicPr>
        <xdr:cNvPr id="16" name="Picture 18" descr="clear">
          <a:extLst>
            <a:ext uri="{FF2B5EF4-FFF2-40B4-BE49-F238E27FC236}">
              <a16:creationId xmlns:a16="http://schemas.microsoft.com/office/drawing/2014/main" id="{9B468008-E3E2-5842-8D18-1CB0DF971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2100" y="19989800"/>
          <a:ext cx="127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12700</xdr:colOff>
      <xdr:row>17</xdr:row>
      <xdr:rowOff>101600</xdr:rowOff>
    </xdr:to>
    <xdr:pic>
      <xdr:nvPicPr>
        <xdr:cNvPr id="17" name="Picture 19" descr="clear">
          <a:extLst>
            <a:ext uri="{FF2B5EF4-FFF2-40B4-BE49-F238E27FC236}">
              <a16:creationId xmlns:a16="http://schemas.microsoft.com/office/drawing/2014/main" id="{3C1954D8-9D06-684B-B970-BBA37B2EC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2100" y="20180300"/>
          <a:ext cx="127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12700</xdr:colOff>
      <xdr:row>18</xdr:row>
      <xdr:rowOff>101600</xdr:rowOff>
    </xdr:to>
    <xdr:pic>
      <xdr:nvPicPr>
        <xdr:cNvPr id="18" name="Picture 20" descr="clear">
          <a:extLst>
            <a:ext uri="{FF2B5EF4-FFF2-40B4-BE49-F238E27FC236}">
              <a16:creationId xmlns:a16="http://schemas.microsoft.com/office/drawing/2014/main" id="{56CE856B-9D7F-D349-9A7F-178B0DFA6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2100" y="20370800"/>
          <a:ext cx="127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12700</xdr:colOff>
      <xdr:row>19</xdr:row>
      <xdr:rowOff>101600</xdr:rowOff>
    </xdr:to>
    <xdr:pic>
      <xdr:nvPicPr>
        <xdr:cNvPr id="19" name="Picture 22" descr="clear">
          <a:extLst>
            <a:ext uri="{FF2B5EF4-FFF2-40B4-BE49-F238E27FC236}">
              <a16:creationId xmlns:a16="http://schemas.microsoft.com/office/drawing/2014/main" id="{139C568A-AB38-0244-9BBC-A903E8687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2100" y="20561300"/>
          <a:ext cx="127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12700</xdr:colOff>
      <xdr:row>20</xdr:row>
      <xdr:rowOff>101600</xdr:rowOff>
    </xdr:to>
    <xdr:pic>
      <xdr:nvPicPr>
        <xdr:cNvPr id="20" name="Picture 23" descr="clear">
          <a:extLst>
            <a:ext uri="{FF2B5EF4-FFF2-40B4-BE49-F238E27FC236}">
              <a16:creationId xmlns:a16="http://schemas.microsoft.com/office/drawing/2014/main" id="{58579692-15A3-3144-BB3A-EC3CAE67C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2100" y="20751800"/>
          <a:ext cx="127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12700</xdr:colOff>
      <xdr:row>22</xdr:row>
      <xdr:rowOff>50800</xdr:rowOff>
    </xdr:to>
    <xdr:pic>
      <xdr:nvPicPr>
        <xdr:cNvPr id="21" name="Picture 24" descr="clear">
          <a:extLst>
            <a:ext uri="{FF2B5EF4-FFF2-40B4-BE49-F238E27FC236}">
              <a16:creationId xmlns:a16="http://schemas.microsoft.com/office/drawing/2014/main" id="{6DD1BC72-8FBB-9B4B-B205-E1BA5D591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2100" y="21132800"/>
          <a:ext cx="127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12700</xdr:colOff>
      <xdr:row>23</xdr:row>
      <xdr:rowOff>101600</xdr:rowOff>
    </xdr:to>
    <xdr:pic>
      <xdr:nvPicPr>
        <xdr:cNvPr id="22" name="Picture 25" descr="clear">
          <a:extLst>
            <a:ext uri="{FF2B5EF4-FFF2-40B4-BE49-F238E27FC236}">
              <a16:creationId xmlns:a16="http://schemas.microsoft.com/office/drawing/2014/main" id="{59A335A0-4961-E04B-A47B-4A068A183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2100" y="21323300"/>
          <a:ext cx="127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12700</xdr:colOff>
      <xdr:row>24</xdr:row>
      <xdr:rowOff>101600</xdr:rowOff>
    </xdr:to>
    <xdr:pic>
      <xdr:nvPicPr>
        <xdr:cNvPr id="23" name="Picture 26" descr="clear">
          <a:extLst>
            <a:ext uri="{FF2B5EF4-FFF2-40B4-BE49-F238E27FC236}">
              <a16:creationId xmlns:a16="http://schemas.microsoft.com/office/drawing/2014/main" id="{A5F51FBE-A3A8-8547-A5D9-F33C2E2A6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2100" y="21704300"/>
          <a:ext cx="127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12700</xdr:colOff>
      <xdr:row>25</xdr:row>
      <xdr:rowOff>101600</xdr:rowOff>
    </xdr:to>
    <xdr:pic>
      <xdr:nvPicPr>
        <xdr:cNvPr id="24" name="Picture 27" descr="clear">
          <a:extLst>
            <a:ext uri="{FF2B5EF4-FFF2-40B4-BE49-F238E27FC236}">
              <a16:creationId xmlns:a16="http://schemas.microsoft.com/office/drawing/2014/main" id="{ACD193FD-D68F-7C4C-9DD0-ACCA7E0CD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2100" y="22085300"/>
          <a:ext cx="127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12700</xdr:colOff>
      <xdr:row>26</xdr:row>
      <xdr:rowOff>101600</xdr:rowOff>
    </xdr:to>
    <xdr:pic>
      <xdr:nvPicPr>
        <xdr:cNvPr id="25" name="Picture 28" descr="clear">
          <a:extLst>
            <a:ext uri="{FF2B5EF4-FFF2-40B4-BE49-F238E27FC236}">
              <a16:creationId xmlns:a16="http://schemas.microsoft.com/office/drawing/2014/main" id="{7A29D274-98A0-964F-9CBD-6C0AC3BE1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2100" y="22275800"/>
          <a:ext cx="127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12700</xdr:colOff>
      <xdr:row>27</xdr:row>
      <xdr:rowOff>101600</xdr:rowOff>
    </xdr:to>
    <xdr:pic>
      <xdr:nvPicPr>
        <xdr:cNvPr id="26" name="Picture 29" descr="clear">
          <a:extLst>
            <a:ext uri="{FF2B5EF4-FFF2-40B4-BE49-F238E27FC236}">
              <a16:creationId xmlns:a16="http://schemas.microsoft.com/office/drawing/2014/main" id="{1FBF7863-B3DF-2F4F-9E7C-6570C7153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2100" y="22656800"/>
          <a:ext cx="127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12700</xdr:colOff>
      <xdr:row>28</xdr:row>
      <xdr:rowOff>101600</xdr:rowOff>
    </xdr:to>
    <xdr:pic>
      <xdr:nvPicPr>
        <xdr:cNvPr id="27" name="Picture 30" descr="clear">
          <a:extLst>
            <a:ext uri="{FF2B5EF4-FFF2-40B4-BE49-F238E27FC236}">
              <a16:creationId xmlns:a16="http://schemas.microsoft.com/office/drawing/2014/main" id="{0C742EA2-044E-F145-9168-CB9E18D04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2100" y="23037800"/>
          <a:ext cx="127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12700</xdr:colOff>
      <xdr:row>32</xdr:row>
      <xdr:rowOff>50800</xdr:rowOff>
    </xdr:to>
    <xdr:pic>
      <xdr:nvPicPr>
        <xdr:cNvPr id="28" name="Picture 31" descr="clear">
          <a:extLst>
            <a:ext uri="{FF2B5EF4-FFF2-40B4-BE49-F238E27FC236}">
              <a16:creationId xmlns:a16="http://schemas.microsoft.com/office/drawing/2014/main" id="{F6E8D204-889D-9943-995F-D96BF8DEA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2100" y="23787100"/>
          <a:ext cx="127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12700</xdr:colOff>
      <xdr:row>34</xdr:row>
      <xdr:rowOff>63500</xdr:rowOff>
    </xdr:to>
    <xdr:pic>
      <xdr:nvPicPr>
        <xdr:cNvPr id="29" name="Picture 32" descr="clear">
          <a:extLst>
            <a:ext uri="{FF2B5EF4-FFF2-40B4-BE49-F238E27FC236}">
              <a16:creationId xmlns:a16="http://schemas.microsoft.com/office/drawing/2014/main" id="{EDFAAF90-5E13-8C4B-B8A9-87E1A5ABF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2100" y="24345900"/>
          <a:ext cx="127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12700</xdr:colOff>
      <xdr:row>39</xdr:row>
      <xdr:rowOff>101600</xdr:rowOff>
    </xdr:to>
    <xdr:pic>
      <xdr:nvPicPr>
        <xdr:cNvPr id="30" name="Picture 33" descr="clear">
          <a:extLst>
            <a:ext uri="{FF2B5EF4-FFF2-40B4-BE49-F238E27FC236}">
              <a16:creationId xmlns:a16="http://schemas.microsoft.com/office/drawing/2014/main" id="{3F289C80-0F7B-664C-8B24-9A5BB5273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2100" y="25666700"/>
          <a:ext cx="127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12700</xdr:colOff>
      <xdr:row>40</xdr:row>
      <xdr:rowOff>101600</xdr:rowOff>
    </xdr:to>
    <xdr:pic>
      <xdr:nvPicPr>
        <xdr:cNvPr id="31" name="Picture 34" descr="clear">
          <a:extLst>
            <a:ext uri="{FF2B5EF4-FFF2-40B4-BE49-F238E27FC236}">
              <a16:creationId xmlns:a16="http://schemas.microsoft.com/office/drawing/2014/main" id="{D18AB480-1A0F-0340-8967-814048D4FE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2100" y="26047700"/>
          <a:ext cx="127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12700</xdr:colOff>
      <xdr:row>41</xdr:row>
      <xdr:rowOff>50800</xdr:rowOff>
    </xdr:to>
    <xdr:pic>
      <xdr:nvPicPr>
        <xdr:cNvPr id="32" name="Picture 35" descr="clear">
          <a:extLst>
            <a:ext uri="{FF2B5EF4-FFF2-40B4-BE49-F238E27FC236}">
              <a16:creationId xmlns:a16="http://schemas.microsoft.com/office/drawing/2014/main" id="{9274937B-6529-E74D-9A17-2A8DB0399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2100" y="26428700"/>
          <a:ext cx="127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12700</xdr:colOff>
      <xdr:row>241</xdr:row>
      <xdr:rowOff>25400</xdr:rowOff>
    </xdr:to>
    <xdr:pic>
      <xdr:nvPicPr>
        <xdr:cNvPr id="33" name="Picture 36" descr="clear">
          <a:extLst>
            <a:ext uri="{FF2B5EF4-FFF2-40B4-BE49-F238E27FC236}">
              <a16:creationId xmlns:a16="http://schemas.microsoft.com/office/drawing/2014/main" id="{F4A33731-94FE-9444-BFB2-3A12358F2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2100" y="72097900"/>
          <a:ext cx="127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12700</xdr:colOff>
      <xdr:row>167</xdr:row>
      <xdr:rowOff>101600</xdr:rowOff>
    </xdr:to>
    <xdr:pic>
      <xdr:nvPicPr>
        <xdr:cNvPr id="34" name="Picture 37" descr="clear">
          <a:extLst>
            <a:ext uri="{FF2B5EF4-FFF2-40B4-BE49-F238E27FC236}">
              <a16:creationId xmlns:a16="http://schemas.microsoft.com/office/drawing/2014/main" id="{9EA00295-907D-E54B-8805-DA8148BD8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311800"/>
          <a:ext cx="127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12700</xdr:colOff>
      <xdr:row>39</xdr:row>
      <xdr:rowOff>101600</xdr:rowOff>
    </xdr:to>
    <xdr:pic>
      <xdr:nvPicPr>
        <xdr:cNvPr id="35" name="Picture 33" descr="clear">
          <a:extLst>
            <a:ext uri="{FF2B5EF4-FFF2-40B4-BE49-F238E27FC236}">
              <a16:creationId xmlns:a16="http://schemas.microsoft.com/office/drawing/2014/main" id="{07D2B62E-3961-8941-AE77-6BDBA6046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2100" y="25666700"/>
          <a:ext cx="127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12700</xdr:colOff>
      <xdr:row>40</xdr:row>
      <xdr:rowOff>101600</xdr:rowOff>
    </xdr:to>
    <xdr:pic>
      <xdr:nvPicPr>
        <xdr:cNvPr id="36" name="Picture 34" descr="clear">
          <a:extLst>
            <a:ext uri="{FF2B5EF4-FFF2-40B4-BE49-F238E27FC236}">
              <a16:creationId xmlns:a16="http://schemas.microsoft.com/office/drawing/2014/main" id="{7281BA63-A3BE-244F-9589-73F519C99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2100" y="26047700"/>
          <a:ext cx="127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12700</xdr:colOff>
      <xdr:row>41</xdr:row>
      <xdr:rowOff>50800</xdr:rowOff>
    </xdr:to>
    <xdr:pic>
      <xdr:nvPicPr>
        <xdr:cNvPr id="37" name="Picture 35" descr="clear">
          <a:extLst>
            <a:ext uri="{FF2B5EF4-FFF2-40B4-BE49-F238E27FC236}">
              <a16:creationId xmlns:a16="http://schemas.microsoft.com/office/drawing/2014/main" id="{2AA9164C-AE5E-EC4A-99AE-9A346C3F3F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2100" y="26428700"/>
          <a:ext cx="127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12700</xdr:colOff>
      <xdr:row>223</xdr:row>
      <xdr:rowOff>50800</xdr:rowOff>
    </xdr:to>
    <xdr:pic>
      <xdr:nvPicPr>
        <xdr:cNvPr id="38" name="Picture 31" descr="clear">
          <a:extLst>
            <a:ext uri="{FF2B5EF4-FFF2-40B4-BE49-F238E27FC236}">
              <a16:creationId xmlns:a16="http://schemas.microsoft.com/office/drawing/2014/main" id="{19E19D0B-14D9-E34E-A2C8-65A08C66C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2100" y="68656200"/>
          <a:ext cx="127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12700</xdr:colOff>
      <xdr:row>223</xdr:row>
      <xdr:rowOff>63500</xdr:rowOff>
    </xdr:to>
    <xdr:pic>
      <xdr:nvPicPr>
        <xdr:cNvPr id="39" name="Picture 32" descr="clear">
          <a:extLst>
            <a:ext uri="{FF2B5EF4-FFF2-40B4-BE49-F238E27FC236}">
              <a16:creationId xmlns:a16="http://schemas.microsoft.com/office/drawing/2014/main" id="{2FD295AA-A1DB-E846-8903-8718868E5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2100" y="68656200"/>
          <a:ext cx="127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12700</xdr:colOff>
      <xdr:row>223</xdr:row>
      <xdr:rowOff>101600</xdr:rowOff>
    </xdr:to>
    <xdr:pic>
      <xdr:nvPicPr>
        <xdr:cNvPr id="40" name="Picture 33" descr="clear">
          <a:extLst>
            <a:ext uri="{FF2B5EF4-FFF2-40B4-BE49-F238E27FC236}">
              <a16:creationId xmlns:a16="http://schemas.microsoft.com/office/drawing/2014/main" id="{999E4563-D9A0-024F-8846-6146C7250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2100" y="68656200"/>
          <a:ext cx="127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12700</xdr:colOff>
      <xdr:row>223</xdr:row>
      <xdr:rowOff>101600</xdr:rowOff>
    </xdr:to>
    <xdr:pic>
      <xdr:nvPicPr>
        <xdr:cNvPr id="41" name="Picture 34" descr="clear">
          <a:extLst>
            <a:ext uri="{FF2B5EF4-FFF2-40B4-BE49-F238E27FC236}">
              <a16:creationId xmlns:a16="http://schemas.microsoft.com/office/drawing/2014/main" id="{5C8C43FA-5A65-D742-8C0D-567DA678F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2100" y="68656200"/>
          <a:ext cx="127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12700</xdr:colOff>
      <xdr:row>223</xdr:row>
      <xdr:rowOff>101600</xdr:rowOff>
    </xdr:to>
    <xdr:pic>
      <xdr:nvPicPr>
        <xdr:cNvPr id="42" name="Picture 35" descr="clear">
          <a:extLst>
            <a:ext uri="{FF2B5EF4-FFF2-40B4-BE49-F238E27FC236}">
              <a16:creationId xmlns:a16="http://schemas.microsoft.com/office/drawing/2014/main" id="{BDA9F2D3-B79C-FA41-AAA5-7465D9C77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2100" y="68656200"/>
          <a:ext cx="127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248</xdr:row>
      <xdr:rowOff>0</xdr:rowOff>
    </xdr:from>
    <xdr:to>
      <xdr:col>2</xdr:col>
      <xdr:colOff>12700</xdr:colOff>
      <xdr:row>248</xdr:row>
      <xdr:rowOff>50800</xdr:rowOff>
    </xdr:to>
    <xdr:pic>
      <xdr:nvPicPr>
        <xdr:cNvPr id="43" name="Picture 36" descr="clear">
          <a:extLst>
            <a:ext uri="{FF2B5EF4-FFF2-40B4-BE49-F238E27FC236}">
              <a16:creationId xmlns:a16="http://schemas.microsoft.com/office/drawing/2014/main" id="{EDA3F7E0-E4FE-B54F-AE8E-F804157E3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2100" y="73748900"/>
          <a:ext cx="127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248</xdr:row>
      <xdr:rowOff>0</xdr:rowOff>
    </xdr:from>
    <xdr:to>
      <xdr:col>2</xdr:col>
      <xdr:colOff>12700</xdr:colOff>
      <xdr:row>248</xdr:row>
      <xdr:rowOff>50800</xdr:rowOff>
    </xdr:to>
    <xdr:pic>
      <xdr:nvPicPr>
        <xdr:cNvPr id="44" name="Picture 36" descr="clear">
          <a:extLst>
            <a:ext uri="{FF2B5EF4-FFF2-40B4-BE49-F238E27FC236}">
              <a16:creationId xmlns:a16="http://schemas.microsoft.com/office/drawing/2014/main" id="{75B4F71B-D0B6-FC43-85C4-B7198C15C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2100" y="73748900"/>
          <a:ext cx="127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mla.org/resources/awards/awards_winners/pastwinners_annual/pastwinners_kovac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465CE-FDFA-0442-920A-DC2C70DED3CB}">
  <dimension ref="A1:D293"/>
  <sheetViews>
    <sheetView tabSelected="1" workbookViewId="0">
      <selection activeCell="C11" sqref="C11"/>
    </sheetView>
  </sheetViews>
  <sheetFormatPr baseColWidth="10" defaultRowHeight="16" x14ac:dyDescent="0.2"/>
  <cols>
    <col min="1" max="1" width="32.5" bestFit="1" customWidth="1"/>
    <col min="3" max="3" width="52.5" bestFit="1" customWidth="1"/>
    <col min="4" max="4" width="26.6640625" bestFit="1" customWidth="1"/>
  </cols>
  <sheetData>
    <row r="1" spans="1:4" x14ac:dyDescent="0.2">
      <c r="A1" s="1" t="s">
        <v>0</v>
      </c>
      <c r="B1" s="2"/>
      <c r="C1" s="3"/>
      <c r="D1" s="3"/>
    </row>
    <row r="2" spans="1:4" x14ac:dyDescent="0.2">
      <c r="A2" s="4" t="s">
        <v>1</v>
      </c>
      <c r="B2" s="2"/>
      <c r="C2" s="3"/>
      <c r="D2" s="5" t="s">
        <v>2</v>
      </c>
    </row>
    <row r="3" spans="1:4" x14ac:dyDescent="0.2">
      <c r="A3" s="3"/>
      <c r="B3" s="2"/>
      <c r="C3" s="3"/>
      <c r="D3" s="6"/>
    </row>
    <row r="4" spans="1:4" x14ac:dyDescent="0.2">
      <c r="A4" s="1" t="s">
        <v>3</v>
      </c>
      <c r="B4" s="7"/>
      <c r="C4" s="8" t="s">
        <v>4</v>
      </c>
      <c r="D4" s="1" t="s">
        <v>5</v>
      </c>
    </row>
    <row r="5" spans="1:4" x14ac:dyDescent="0.2">
      <c r="A5" s="9" t="s">
        <v>6</v>
      </c>
      <c r="B5" s="10">
        <v>1</v>
      </c>
      <c r="C5" s="11" t="s">
        <v>7</v>
      </c>
      <c r="D5" s="12" t="s">
        <v>8</v>
      </c>
    </row>
    <row r="6" spans="1:4" x14ac:dyDescent="0.2">
      <c r="A6" s="11"/>
      <c r="B6" s="10">
        <f>B5+1</f>
        <v>2</v>
      </c>
      <c r="C6" s="11" t="s">
        <v>9</v>
      </c>
      <c r="D6" s="12" t="s">
        <v>8</v>
      </c>
    </row>
    <row r="7" spans="1:4" x14ac:dyDescent="0.2">
      <c r="A7" s="11"/>
      <c r="B7" s="10">
        <f>B6+1</f>
        <v>3</v>
      </c>
      <c r="C7" s="11" t="s">
        <v>10</v>
      </c>
      <c r="D7" s="13" t="s">
        <v>11</v>
      </c>
    </row>
    <row r="8" spans="1:4" x14ac:dyDescent="0.2">
      <c r="A8" s="14"/>
      <c r="B8" s="15"/>
      <c r="C8" s="14"/>
      <c r="D8" s="16"/>
    </row>
    <row r="9" spans="1:4" ht="30" x14ac:dyDescent="0.2">
      <c r="A9" s="9" t="s">
        <v>12</v>
      </c>
      <c r="B9" s="10">
        <v>1</v>
      </c>
      <c r="C9" s="11" t="s">
        <v>13</v>
      </c>
      <c r="D9" s="12" t="s">
        <v>14</v>
      </c>
    </row>
    <row r="10" spans="1:4" x14ac:dyDescent="0.2">
      <c r="A10" s="9"/>
      <c r="B10" s="10">
        <f>B9+1</f>
        <v>2</v>
      </c>
      <c r="C10" s="13" t="s">
        <v>15</v>
      </c>
      <c r="D10" s="13" t="s">
        <v>16</v>
      </c>
    </row>
    <row r="11" spans="1:4" ht="31" x14ac:dyDescent="0.2">
      <c r="A11" s="11"/>
      <c r="B11" s="10">
        <f>B10+1</f>
        <v>3</v>
      </c>
      <c r="C11" s="11" t="s">
        <v>17</v>
      </c>
      <c r="D11" s="13" t="s">
        <v>18</v>
      </c>
    </row>
    <row r="12" spans="1:4" ht="30" x14ac:dyDescent="0.2">
      <c r="A12" s="11"/>
      <c r="B12" s="10">
        <f>B11+1</f>
        <v>4</v>
      </c>
      <c r="C12" s="11" t="s">
        <v>19</v>
      </c>
      <c r="D12" s="13" t="s">
        <v>18</v>
      </c>
    </row>
    <row r="13" spans="1:4" x14ac:dyDescent="0.2">
      <c r="A13" s="14"/>
      <c r="B13" s="15"/>
      <c r="C13" s="14"/>
      <c r="D13" s="17"/>
    </row>
    <row r="14" spans="1:4" ht="31" x14ac:dyDescent="0.2">
      <c r="A14" s="9" t="s">
        <v>20</v>
      </c>
      <c r="B14" s="10">
        <v>1</v>
      </c>
      <c r="C14" s="11" t="s">
        <v>21</v>
      </c>
      <c r="D14" s="12" t="s">
        <v>22</v>
      </c>
    </row>
    <row r="15" spans="1:4" x14ac:dyDescent="0.2">
      <c r="A15" s="14"/>
      <c r="B15" s="15"/>
      <c r="C15" s="14"/>
      <c r="D15" s="17"/>
    </row>
    <row r="16" spans="1:4" x14ac:dyDescent="0.2">
      <c r="A16" s="9" t="s">
        <v>23</v>
      </c>
      <c r="B16" s="10">
        <v>1</v>
      </c>
      <c r="C16" s="11" t="s">
        <v>24</v>
      </c>
      <c r="D16" s="13" t="s">
        <v>25</v>
      </c>
    </row>
    <row r="17" spans="1:4" x14ac:dyDescent="0.2">
      <c r="A17" s="3"/>
      <c r="B17" s="10">
        <f t="shared" ref="B17:B31" si="0">B16+1</f>
        <v>2</v>
      </c>
      <c r="C17" s="11" t="s">
        <v>26</v>
      </c>
      <c r="D17" s="12" t="s">
        <v>22</v>
      </c>
    </row>
    <row r="18" spans="1:4" x14ac:dyDescent="0.2">
      <c r="A18" s="11"/>
      <c r="B18" s="10">
        <f t="shared" si="0"/>
        <v>3</v>
      </c>
      <c r="C18" s="11" t="s">
        <v>27</v>
      </c>
      <c r="D18" s="12" t="s">
        <v>22</v>
      </c>
    </row>
    <row r="19" spans="1:4" x14ac:dyDescent="0.2">
      <c r="A19" s="9"/>
      <c r="B19" s="10">
        <f t="shared" si="0"/>
        <v>4</v>
      </c>
      <c r="C19" s="11" t="s">
        <v>28</v>
      </c>
      <c r="D19" s="12" t="s">
        <v>22</v>
      </c>
    </row>
    <row r="20" spans="1:4" x14ac:dyDescent="0.2">
      <c r="A20" s="11"/>
      <c r="B20" s="10">
        <f t="shared" si="0"/>
        <v>5</v>
      </c>
      <c r="C20" s="18" t="s">
        <v>29</v>
      </c>
      <c r="D20" s="12" t="s">
        <v>22</v>
      </c>
    </row>
    <row r="21" spans="1:4" x14ac:dyDescent="0.2">
      <c r="A21" s="11"/>
      <c r="B21" s="10">
        <f t="shared" si="0"/>
        <v>6</v>
      </c>
      <c r="C21" s="11" t="s">
        <v>30</v>
      </c>
      <c r="D21" s="12" t="s">
        <v>22</v>
      </c>
    </row>
    <row r="22" spans="1:4" x14ac:dyDescent="0.2">
      <c r="A22" s="11"/>
      <c r="B22" s="10">
        <f t="shared" si="0"/>
        <v>7</v>
      </c>
      <c r="C22" s="11" t="s">
        <v>31</v>
      </c>
      <c r="D22" s="12" t="s">
        <v>22</v>
      </c>
    </row>
    <row r="23" spans="1:4" x14ac:dyDescent="0.2">
      <c r="A23" s="11"/>
      <c r="B23" s="10">
        <f t="shared" si="0"/>
        <v>8</v>
      </c>
      <c r="C23" s="11" t="s">
        <v>32</v>
      </c>
      <c r="D23" s="12" t="s">
        <v>22</v>
      </c>
    </row>
    <row r="24" spans="1:4" ht="31" x14ac:dyDescent="0.2">
      <c r="A24" s="11"/>
      <c r="B24" s="10">
        <f t="shared" si="0"/>
        <v>9</v>
      </c>
      <c r="C24" s="11" t="s">
        <v>33</v>
      </c>
      <c r="D24" s="12" t="s">
        <v>22</v>
      </c>
    </row>
    <row r="25" spans="1:4" ht="31" x14ac:dyDescent="0.2">
      <c r="A25" s="11"/>
      <c r="B25" s="10">
        <f t="shared" si="0"/>
        <v>10</v>
      </c>
      <c r="C25" s="11" t="s">
        <v>34</v>
      </c>
      <c r="D25" s="12" t="s">
        <v>22</v>
      </c>
    </row>
    <row r="26" spans="1:4" x14ac:dyDescent="0.2">
      <c r="A26" s="11"/>
      <c r="B26" s="10">
        <f t="shared" si="0"/>
        <v>11</v>
      </c>
      <c r="C26" s="11" t="s">
        <v>35</v>
      </c>
      <c r="D26" s="12" t="s">
        <v>22</v>
      </c>
    </row>
    <row r="27" spans="1:4" ht="31" x14ac:dyDescent="0.2">
      <c r="A27" s="11"/>
      <c r="B27" s="10">
        <f t="shared" si="0"/>
        <v>12</v>
      </c>
      <c r="C27" s="11" t="s">
        <v>36</v>
      </c>
      <c r="D27" s="12" t="s">
        <v>22</v>
      </c>
    </row>
    <row r="28" spans="1:4" ht="31" x14ac:dyDescent="0.2">
      <c r="A28" s="11"/>
      <c r="B28" s="10">
        <f t="shared" si="0"/>
        <v>13</v>
      </c>
      <c r="C28" s="11" t="s">
        <v>37</v>
      </c>
      <c r="D28" s="12" t="s">
        <v>22</v>
      </c>
    </row>
    <row r="29" spans="1:4" x14ac:dyDescent="0.2">
      <c r="A29" s="11"/>
      <c r="B29" s="10">
        <f t="shared" si="0"/>
        <v>14</v>
      </c>
      <c r="C29" s="11" t="s">
        <v>38</v>
      </c>
      <c r="D29" s="12" t="s">
        <v>22</v>
      </c>
    </row>
    <row r="30" spans="1:4" ht="30" x14ac:dyDescent="0.2">
      <c r="A30" s="11"/>
      <c r="B30" s="10">
        <f t="shared" si="0"/>
        <v>15</v>
      </c>
      <c r="C30" s="11" t="s">
        <v>39</v>
      </c>
      <c r="D30" s="12" t="s">
        <v>40</v>
      </c>
    </row>
    <row r="31" spans="1:4" ht="30" x14ac:dyDescent="0.2">
      <c r="A31" s="11"/>
      <c r="B31" s="10">
        <f t="shared" si="0"/>
        <v>16</v>
      </c>
      <c r="C31" s="11" t="s">
        <v>41</v>
      </c>
      <c r="D31" s="12" t="s">
        <v>42</v>
      </c>
    </row>
    <row r="32" spans="1:4" x14ac:dyDescent="0.2">
      <c r="A32" s="14"/>
      <c r="B32" s="15"/>
      <c r="C32" s="14"/>
      <c r="D32" s="17"/>
    </row>
    <row r="33" spans="1:4" ht="31" x14ac:dyDescent="0.2">
      <c r="A33" s="9" t="s">
        <v>43</v>
      </c>
      <c r="B33" s="10">
        <v>1</v>
      </c>
      <c r="C33" s="11" t="s">
        <v>44</v>
      </c>
      <c r="D33" s="12" t="s">
        <v>22</v>
      </c>
    </row>
    <row r="34" spans="1:4" x14ac:dyDescent="0.2">
      <c r="A34" s="14"/>
      <c r="B34" s="15"/>
      <c r="C34" s="14"/>
      <c r="D34" s="17"/>
    </row>
    <row r="35" spans="1:4" ht="31" x14ac:dyDescent="0.2">
      <c r="A35" s="9" t="s">
        <v>45</v>
      </c>
      <c r="B35" s="10">
        <v>1</v>
      </c>
      <c r="C35" s="11" t="s">
        <v>46</v>
      </c>
      <c r="D35" s="12" t="s">
        <v>22</v>
      </c>
    </row>
    <row r="36" spans="1:4" x14ac:dyDescent="0.2">
      <c r="A36" s="14"/>
      <c r="B36" s="15"/>
      <c r="C36" s="14"/>
      <c r="D36" s="17"/>
    </row>
    <row r="37" spans="1:4" ht="30" x14ac:dyDescent="0.2">
      <c r="A37" s="9" t="s">
        <v>47</v>
      </c>
      <c r="B37" s="10">
        <v>1</v>
      </c>
      <c r="C37" s="11" t="s">
        <v>48</v>
      </c>
      <c r="D37" s="12" t="s">
        <v>49</v>
      </c>
    </row>
    <row r="38" spans="1:4" ht="31" x14ac:dyDescent="0.2">
      <c r="A38" s="11"/>
      <c r="B38" s="10">
        <f>B37+1</f>
        <v>2</v>
      </c>
      <c r="C38" s="11" t="s">
        <v>50</v>
      </c>
      <c r="D38" s="11" t="s">
        <v>51</v>
      </c>
    </row>
    <row r="39" spans="1:4" ht="31" x14ac:dyDescent="0.2">
      <c r="A39" s="11"/>
      <c r="B39" s="10">
        <f t="shared" ref="B39:B64" si="1">B38+1</f>
        <v>3</v>
      </c>
      <c r="C39" s="11" t="s">
        <v>52</v>
      </c>
      <c r="D39" s="11" t="s">
        <v>51</v>
      </c>
    </row>
    <row r="40" spans="1:4" ht="31" x14ac:dyDescent="0.2">
      <c r="A40" s="11"/>
      <c r="B40" s="10">
        <f t="shared" si="1"/>
        <v>4</v>
      </c>
      <c r="C40" s="11" t="s">
        <v>53</v>
      </c>
      <c r="D40" s="12" t="s">
        <v>22</v>
      </c>
    </row>
    <row r="41" spans="1:4" ht="31" x14ac:dyDescent="0.2">
      <c r="A41" s="11"/>
      <c r="B41" s="10">
        <f t="shared" si="1"/>
        <v>5</v>
      </c>
      <c r="C41" s="11" t="s">
        <v>54</v>
      </c>
      <c r="D41" s="12" t="s">
        <v>22</v>
      </c>
    </row>
    <row r="42" spans="1:4" x14ac:dyDescent="0.2">
      <c r="A42" s="11"/>
      <c r="B42" s="10">
        <f t="shared" si="1"/>
        <v>6</v>
      </c>
      <c r="C42" s="11" t="s">
        <v>55</v>
      </c>
      <c r="D42" s="12" t="s">
        <v>22</v>
      </c>
    </row>
    <row r="43" spans="1:4" ht="30" x14ac:dyDescent="0.2">
      <c r="A43" s="11"/>
      <c r="B43" s="10">
        <f t="shared" si="1"/>
        <v>7</v>
      </c>
      <c r="C43" s="11" t="s">
        <v>56</v>
      </c>
      <c r="D43" s="12" t="s">
        <v>57</v>
      </c>
    </row>
    <row r="44" spans="1:4" ht="30" x14ac:dyDescent="0.2">
      <c r="A44" s="11"/>
      <c r="B44" s="10">
        <f t="shared" si="1"/>
        <v>8</v>
      </c>
      <c r="C44" s="11" t="s">
        <v>58</v>
      </c>
      <c r="D44" s="12" t="s">
        <v>57</v>
      </c>
    </row>
    <row r="45" spans="1:4" ht="30" x14ac:dyDescent="0.2">
      <c r="A45" s="11"/>
      <c r="B45" s="10">
        <f t="shared" si="1"/>
        <v>9</v>
      </c>
      <c r="C45" s="11" t="s">
        <v>59</v>
      </c>
      <c r="D45" s="12" t="s">
        <v>57</v>
      </c>
    </row>
    <row r="46" spans="1:4" ht="30" x14ac:dyDescent="0.2">
      <c r="A46" s="11"/>
      <c r="B46" s="10">
        <f t="shared" si="1"/>
        <v>10</v>
      </c>
      <c r="C46" s="11" t="s">
        <v>60</v>
      </c>
      <c r="D46" s="12" t="s">
        <v>57</v>
      </c>
    </row>
    <row r="47" spans="1:4" ht="30" x14ac:dyDescent="0.2">
      <c r="A47" s="11"/>
      <c r="B47" s="10">
        <f t="shared" si="1"/>
        <v>11</v>
      </c>
      <c r="C47" s="11" t="s">
        <v>61</v>
      </c>
      <c r="D47" s="12" t="s">
        <v>57</v>
      </c>
    </row>
    <row r="48" spans="1:4" x14ac:dyDescent="0.2">
      <c r="A48" s="9" t="s">
        <v>47</v>
      </c>
      <c r="B48" s="10">
        <f t="shared" si="1"/>
        <v>12</v>
      </c>
      <c r="C48" s="11" t="s">
        <v>62</v>
      </c>
      <c r="D48" s="12" t="s">
        <v>63</v>
      </c>
    </row>
    <row r="49" spans="1:4" x14ac:dyDescent="0.2">
      <c r="A49" s="11"/>
      <c r="B49" s="10">
        <f t="shared" si="1"/>
        <v>13</v>
      </c>
      <c r="C49" s="11" t="s">
        <v>64</v>
      </c>
      <c r="D49" s="12" t="s">
        <v>65</v>
      </c>
    </row>
    <row r="50" spans="1:4" x14ac:dyDescent="0.2">
      <c r="A50" s="11"/>
      <c r="B50" s="10">
        <f t="shared" si="1"/>
        <v>14</v>
      </c>
      <c r="C50" s="11" t="s">
        <v>66</v>
      </c>
      <c r="D50" s="12" t="s">
        <v>67</v>
      </c>
    </row>
    <row r="51" spans="1:4" x14ac:dyDescent="0.2">
      <c r="A51" s="9"/>
      <c r="B51" s="10">
        <f t="shared" si="1"/>
        <v>15</v>
      </c>
      <c r="C51" s="11" t="s">
        <v>68</v>
      </c>
      <c r="D51" s="12" t="s">
        <v>67</v>
      </c>
    </row>
    <row r="52" spans="1:4" x14ac:dyDescent="0.2">
      <c r="A52" s="3"/>
      <c r="B52" s="10">
        <f t="shared" si="1"/>
        <v>16</v>
      </c>
      <c r="C52" s="11" t="s">
        <v>69</v>
      </c>
      <c r="D52" s="12" t="s">
        <v>67</v>
      </c>
    </row>
    <row r="53" spans="1:4" x14ac:dyDescent="0.2">
      <c r="A53" s="3"/>
      <c r="B53" s="10">
        <f t="shared" si="1"/>
        <v>17</v>
      </c>
      <c r="C53" s="11" t="s">
        <v>70</v>
      </c>
      <c r="D53" s="12" t="s">
        <v>67</v>
      </c>
    </row>
    <row r="54" spans="1:4" ht="45" x14ac:dyDescent="0.2">
      <c r="A54" s="3"/>
      <c r="B54" s="10">
        <f t="shared" si="1"/>
        <v>18</v>
      </c>
      <c r="C54" s="11" t="s">
        <v>71</v>
      </c>
      <c r="D54" s="12" t="s">
        <v>72</v>
      </c>
    </row>
    <row r="55" spans="1:4" ht="45" x14ac:dyDescent="0.2">
      <c r="A55" s="3"/>
      <c r="B55" s="10">
        <f t="shared" si="1"/>
        <v>19</v>
      </c>
      <c r="C55" s="11" t="s">
        <v>73</v>
      </c>
      <c r="D55" s="12" t="s">
        <v>72</v>
      </c>
    </row>
    <row r="56" spans="1:4" ht="45" x14ac:dyDescent="0.2">
      <c r="A56" s="9"/>
      <c r="B56" s="10">
        <f t="shared" si="1"/>
        <v>20</v>
      </c>
      <c r="C56" s="11" t="s">
        <v>74</v>
      </c>
      <c r="D56" s="12" t="s">
        <v>72</v>
      </c>
    </row>
    <row r="57" spans="1:4" x14ac:dyDescent="0.2">
      <c r="A57" s="11"/>
      <c r="B57" s="10">
        <f t="shared" si="1"/>
        <v>21</v>
      </c>
      <c r="C57" s="11" t="s">
        <v>75</v>
      </c>
      <c r="D57" s="12" t="s">
        <v>76</v>
      </c>
    </row>
    <row r="58" spans="1:4" x14ac:dyDescent="0.2">
      <c r="A58" s="11"/>
      <c r="B58" s="10">
        <f t="shared" si="1"/>
        <v>22</v>
      </c>
      <c r="C58" s="11" t="s">
        <v>77</v>
      </c>
      <c r="D58" s="12" t="s">
        <v>76</v>
      </c>
    </row>
    <row r="59" spans="1:4" ht="30" x14ac:dyDescent="0.2">
      <c r="A59" s="11"/>
      <c r="B59" s="10">
        <f t="shared" si="1"/>
        <v>23</v>
      </c>
      <c r="C59" s="11" t="s">
        <v>78</v>
      </c>
      <c r="D59" s="12" t="s">
        <v>79</v>
      </c>
    </row>
    <row r="60" spans="1:4" ht="30" x14ac:dyDescent="0.2">
      <c r="A60" s="11"/>
      <c r="B60" s="10">
        <f t="shared" si="1"/>
        <v>24</v>
      </c>
      <c r="C60" s="11" t="s">
        <v>80</v>
      </c>
      <c r="D60" s="12" t="s">
        <v>79</v>
      </c>
    </row>
    <row r="61" spans="1:4" ht="30" x14ac:dyDescent="0.2">
      <c r="A61" s="11"/>
      <c r="B61" s="10">
        <f t="shared" si="1"/>
        <v>25</v>
      </c>
      <c r="C61" s="11" t="s">
        <v>81</v>
      </c>
      <c r="D61" s="12" t="s">
        <v>79</v>
      </c>
    </row>
    <row r="62" spans="1:4" ht="30" x14ac:dyDescent="0.2">
      <c r="A62" s="11"/>
      <c r="B62" s="10">
        <f t="shared" si="1"/>
        <v>26</v>
      </c>
      <c r="C62" s="11" t="s">
        <v>82</v>
      </c>
      <c r="D62" s="12" t="s">
        <v>83</v>
      </c>
    </row>
    <row r="63" spans="1:4" ht="30" x14ac:dyDescent="0.2">
      <c r="A63" s="11"/>
      <c r="B63" s="10">
        <f t="shared" si="1"/>
        <v>27</v>
      </c>
      <c r="C63" s="11" t="s">
        <v>84</v>
      </c>
      <c r="D63" s="12" t="s">
        <v>85</v>
      </c>
    </row>
    <row r="64" spans="1:4" ht="30" x14ac:dyDescent="0.2">
      <c r="A64" s="11"/>
      <c r="B64" s="10">
        <f t="shared" si="1"/>
        <v>28</v>
      </c>
      <c r="C64" s="11" t="s">
        <v>86</v>
      </c>
      <c r="D64" s="12" t="s">
        <v>83</v>
      </c>
    </row>
    <row r="65" spans="1:4" x14ac:dyDescent="0.2">
      <c r="A65" s="14"/>
      <c r="B65" s="15"/>
      <c r="C65" s="14"/>
      <c r="D65" s="17"/>
    </row>
    <row r="66" spans="1:4" ht="31" x14ac:dyDescent="0.2">
      <c r="A66" s="9" t="s">
        <v>87</v>
      </c>
      <c r="B66" s="10">
        <v>1</v>
      </c>
      <c r="C66" s="11" t="s">
        <v>88</v>
      </c>
      <c r="D66" s="12" t="s">
        <v>89</v>
      </c>
    </row>
    <row r="67" spans="1:4" ht="30" x14ac:dyDescent="0.2">
      <c r="A67" s="11"/>
      <c r="B67" s="10">
        <f t="shared" ref="B67:B130" si="2">B66+1</f>
        <v>2</v>
      </c>
      <c r="C67" s="11" t="s">
        <v>90</v>
      </c>
      <c r="D67" s="12" t="s">
        <v>89</v>
      </c>
    </row>
    <row r="68" spans="1:4" ht="31" x14ac:dyDescent="0.2">
      <c r="A68" s="11"/>
      <c r="B68" s="10">
        <f t="shared" si="2"/>
        <v>3</v>
      </c>
      <c r="C68" s="11" t="s">
        <v>91</v>
      </c>
      <c r="D68" s="12" t="s">
        <v>89</v>
      </c>
    </row>
    <row r="69" spans="1:4" ht="31" x14ac:dyDescent="0.2">
      <c r="A69" s="3"/>
      <c r="B69" s="10">
        <f t="shared" si="2"/>
        <v>4</v>
      </c>
      <c r="C69" s="11" t="s">
        <v>92</v>
      </c>
      <c r="D69" s="12" t="s">
        <v>89</v>
      </c>
    </row>
    <row r="70" spans="1:4" ht="31" x14ac:dyDescent="0.2">
      <c r="A70" s="11"/>
      <c r="B70" s="10">
        <f t="shared" si="2"/>
        <v>5</v>
      </c>
      <c r="C70" s="11" t="s">
        <v>93</v>
      </c>
      <c r="D70" s="12" t="s">
        <v>89</v>
      </c>
    </row>
    <row r="71" spans="1:4" ht="46" x14ac:dyDescent="0.2">
      <c r="A71" s="11"/>
      <c r="B71" s="10">
        <f t="shared" si="2"/>
        <v>6</v>
      </c>
      <c r="C71" s="11" t="s">
        <v>94</v>
      </c>
      <c r="D71" s="12" t="s">
        <v>89</v>
      </c>
    </row>
    <row r="72" spans="1:4" ht="30" x14ac:dyDescent="0.2">
      <c r="A72" s="11"/>
      <c r="B72" s="10">
        <f t="shared" si="2"/>
        <v>7</v>
      </c>
      <c r="C72" s="11" t="s">
        <v>95</v>
      </c>
      <c r="D72" s="12" t="s">
        <v>89</v>
      </c>
    </row>
    <row r="73" spans="1:4" ht="31" x14ac:dyDescent="0.2">
      <c r="A73" s="11"/>
      <c r="B73" s="10">
        <f t="shared" si="2"/>
        <v>8</v>
      </c>
      <c r="C73" s="11" t="s">
        <v>96</v>
      </c>
      <c r="D73" s="12" t="s">
        <v>89</v>
      </c>
    </row>
    <row r="74" spans="1:4" ht="31" x14ac:dyDescent="0.2">
      <c r="A74" s="11"/>
      <c r="B74" s="10">
        <f t="shared" si="2"/>
        <v>9</v>
      </c>
      <c r="C74" s="11" t="s">
        <v>97</v>
      </c>
      <c r="D74" s="12" t="s">
        <v>89</v>
      </c>
    </row>
    <row r="75" spans="1:4" ht="31" x14ac:dyDescent="0.2">
      <c r="A75" s="9"/>
      <c r="B75" s="10">
        <f t="shared" si="2"/>
        <v>10</v>
      </c>
      <c r="C75" s="11" t="s">
        <v>98</v>
      </c>
      <c r="D75" s="12" t="s">
        <v>89</v>
      </c>
    </row>
    <row r="76" spans="1:4" ht="31" x14ac:dyDescent="0.2">
      <c r="A76" s="9" t="s">
        <v>87</v>
      </c>
      <c r="B76" s="10">
        <f t="shared" si="2"/>
        <v>11</v>
      </c>
      <c r="C76" s="11" t="s">
        <v>99</v>
      </c>
      <c r="D76" s="12" t="s">
        <v>89</v>
      </c>
    </row>
    <row r="77" spans="1:4" ht="31" x14ac:dyDescent="0.2">
      <c r="A77" s="3"/>
      <c r="B77" s="10">
        <f t="shared" si="2"/>
        <v>12</v>
      </c>
      <c r="C77" s="11" t="s">
        <v>100</v>
      </c>
      <c r="D77" s="12" t="s">
        <v>89</v>
      </c>
    </row>
    <row r="78" spans="1:4" ht="31" x14ac:dyDescent="0.2">
      <c r="A78" s="11"/>
      <c r="B78" s="10">
        <f t="shared" si="2"/>
        <v>13</v>
      </c>
      <c r="C78" s="11" t="s">
        <v>101</v>
      </c>
      <c r="D78" s="12" t="s">
        <v>89</v>
      </c>
    </row>
    <row r="79" spans="1:4" ht="30" x14ac:dyDescent="0.2">
      <c r="A79" s="3"/>
      <c r="B79" s="10">
        <f t="shared" si="2"/>
        <v>14</v>
      </c>
      <c r="C79" s="11" t="s">
        <v>102</v>
      </c>
      <c r="D79" s="12" t="s">
        <v>89</v>
      </c>
    </row>
    <row r="80" spans="1:4" ht="31" x14ac:dyDescent="0.2">
      <c r="A80" s="11"/>
      <c r="B80" s="10">
        <f t="shared" si="2"/>
        <v>15</v>
      </c>
      <c r="C80" s="11" t="s">
        <v>103</v>
      </c>
      <c r="D80" s="12" t="s">
        <v>89</v>
      </c>
    </row>
    <row r="81" spans="1:4" ht="31" x14ac:dyDescent="0.2">
      <c r="A81" s="3"/>
      <c r="B81" s="10">
        <f t="shared" si="2"/>
        <v>16</v>
      </c>
      <c r="C81" s="11" t="s">
        <v>104</v>
      </c>
      <c r="D81" s="12" t="s">
        <v>89</v>
      </c>
    </row>
    <row r="82" spans="1:4" ht="31" x14ac:dyDescent="0.2">
      <c r="A82" s="9"/>
      <c r="B82" s="10">
        <f t="shared" si="2"/>
        <v>17</v>
      </c>
      <c r="C82" s="11" t="s">
        <v>105</v>
      </c>
      <c r="D82" s="12" t="s">
        <v>89</v>
      </c>
    </row>
    <row r="83" spans="1:4" ht="31" x14ac:dyDescent="0.2">
      <c r="A83" s="3"/>
      <c r="B83" s="10">
        <f t="shared" si="2"/>
        <v>18</v>
      </c>
      <c r="C83" s="11" t="s">
        <v>106</v>
      </c>
      <c r="D83" s="12" t="s">
        <v>89</v>
      </c>
    </row>
    <row r="84" spans="1:4" ht="30" x14ac:dyDescent="0.2">
      <c r="A84" s="11"/>
      <c r="B84" s="10">
        <f t="shared" si="2"/>
        <v>19</v>
      </c>
      <c r="C84" s="11" t="s">
        <v>107</v>
      </c>
      <c r="D84" s="12" t="s">
        <v>89</v>
      </c>
    </row>
    <row r="85" spans="1:4" ht="30" x14ac:dyDescent="0.2">
      <c r="A85" s="11"/>
      <c r="B85" s="10">
        <f t="shared" si="2"/>
        <v>20</v>
      </c>
      <c r="C85" s="11" t="s">
        <v>108</v>
      </c>
      <c r="D85" s="12" t="s">
        <v>89</v>
      </c>
    </row>
    <row r="86" spans="1:4" ht="31" x14ac:dyDescent="0.2">
      <c r="A86" s="11"/>
      <c r="B86" s="10">
        <f t="shared" si="2"/>
        <v>21</v>
      </c>
      <c r="C86" s="11" t="s">
        <v>109</v>
      </c>
      <c r="D86" s="12" t="s">
        <v>89</v>
      </c>
    </row>
    <row r="87" spans="1:4" ht="31" x14ac:dyDescent="0.2">
      <c r="A87" s="11"/>
      <c r="B87" s="10">
        <f t="shared" si="2"/>
        <v>22</v>
      </c>
      <c r="C87" s="11" t="s">
        <v>110</v>
      </c>
      <c r="D87" s="12" t="s">
        <v>89</v>
      </c>
    </row>
    <row r="88" spans="1:4" ht="31" x14ac:dyDescent="0.2">
      <c r="A88" s="9"/>
      <c r="B88" s="10">
        <f t="shared" si="2"/>
        <v>23</v>
      </c>
      <c r="C88" s="11" t="s">
        <v>111</v>
      </c>
      <c r="D88" s="12" t="s">
        <v>89</v>
      </c>
    </row>
    <row r="89" spans="1:4" ht="46" x14ac:dyDescent="0.2">
      <c r="A89" s="9" t="s">
        <v>87</v>
      </c>
      <c r="B89" s="10">
        <f t="shared" si="2"/>
        <v>24</v>
      </c>
      <c r="C89" s="11" t="s">
        <v>112</v>
      </c>
      <c r="D89" s="12" t="s">
        <v>89</v>
      </c>
    </row>
    <row r="90" spans="1:4" ht="31" x14ac:dyDescent="0.2">
      <c r="A90" s="3"/>
      <c r="B90" s="10">
        <f t="shared" si="2"/>
        <v>25</v>
      </c>
      <c r="C90" s="11" t="s">
        <v>113</v>
      </c>
      <c r="D90" s="12" t="s">
        <v>89</v>
      </c>
    </row>
    <row r="91" spans="1:4" ht="30" x14ac:dyDescent="0.2">
      <c r="A91" s="11"/>
      <c r="B91" s="10">
        <f t="shared" si="2"/>
        <v>26</v>
      </c>
      <c r="C91" s="11" t="s">
        <v>114</v>
      </c>
      <c r="D91" s="12" t="s">
        <v>89</v>
      </c>
    </row>
    <row r="92" spans="1:4" ht="31" x14ac:dyDescent="0.2">
      <c r="A92" s="3"/>
      <c r="B92" s="10">
        <f t="shared" si="2"/>
        <v>27</v>
      </c>
      <c r="C92" s="11" t="s">
        <v>115</v>
      </c>
      <c r="D92" s="12" t="s">
        <v>89</v>
      </c>
    </row>
    <row r="93" spans="1:4" ht="30" x14ac:dyDescent="0.2">
      <c r="A93" s="11"/>
      <c r="B93" s="10">
        <f t="shared" si="2"/>
        <v>28</v>
      </c>
      <c r="C93" s="11" t="s">
        <v>116</v>
      </c>
      <c r="D93" s="13" t="s">
        <v>117</v>
      </c>
    </row>
    <row r="94" spans="1:4" ht="30" x14ac:dyDescent="0.2">
      <c r="A94" s="3"/>
      <c r="B94" s="10">
        <f t="shared" si="2"/>
        <v>29</v>
      </c>
      <c r="C94" s="19" t="s">
        <v>118</v>
      </c>
      <c r="D94" s="13" t="s">
        <v>119</v>
      </c>
    </row>
    <row r="95" spans="1:4" ht="30" x14ac:dyDescent="0.2">
      <c r="A95" s="11"/>
      <c r="B95" s="10">
        <f t="shared" si="2"/>
        <v>30</v>
      </c>
      <c r="C95" s="11" t="s">
        <v>120</v>
      </c>
      <c r="D95" s="13" t="s">
        <v>119</v>
      </c>
    </row>
    <row r="96" spans="1:4" ht="30" x14ac:dyDescent="0.2">
      <c r="A96" s="11"/>
      <c r="B96" s="10">
        <f t="shared" si="2"/>
        <v>31</v>
      </c>
      <c r="C96" s="11" t="s">
        <v>121</v>
      </c>
      <c r="D96" s="13" t="s">
        <v>119</v>
      </c>
    </row>
    <row r="97" spans="1:4" ht="30" x14ac:dyDescent="0.2">
      <c r="A97" s="11"/>
      <c r="B97" s="10">
        <f t="shared" si="2"/>
        <v>32</v>
      </c>
      <c r="C97" s="11" t="s">
        <v>122</v>
      </c>
      <c r="D97" s="13" t="s">
        <v>119</v>
      </c>
    </row>
    <row r="98" spans="1:4" x14ac:dyDescent="0.2">
      <c r="A98" s="11"/>
      <c r="B98" s="10">
        <f t="shared" si="2"/>
        <v>33</v>
      </c>
      <c r="C98" s="11" t="s">
        <v>123</v>
      </c>
      <c r="D98" s="13" t="s">
        <v>11</v>
      </c>
    </row>
    <row r="99" spans="1:4" ht="30" x14ac:dyDescent="0.2">
      <c r="A99" s="11"/>
      <c r="B99" s="10">
        <f t="shared" si="2"/>
        <v>34</v>
      </c>
      <c r="C99" s="11" t="s">
        <v>124</v>
      </c>
      <c r="D99" s="20" t="s">
        <v>125</v>
      </c>
    </row>
    <row r="100" spans="1:4" ht="30" x14ac:dyDescent="0.2">
      <c r="A100" s="11"/>
      <c r="B100" s="10">
        <f t="shared" si="2"/>
        <v>35</v>
      </c>
      <c r="C100" s="11" t="s">
        <v>126</v>
      </c>
      <c r="D100" s="20" t="s">
        <v>125</v>
      </c>
    </row>
    <row r="101" spans="1:4" ht="30" x14ac:dyDescent="0.2">
      <c r="A101" s="11"/>
      <c r="B101" s="10">
        <f t="shared" si="2"/>
        <v>36</v>
      </c>
      <c r="C101" s="11" t="s">
        <v>127</v>
      </c>
      <c r="D101" s="20" t="s">
        <v>125</v>
      </c>
    </row>
    <row r="102" spans="1:4" ht="30" x14ac:dyDescent="0.2">
      <c r="A102" s="11"/>
      <c r="B102" s="10">
        <f t="shared" si="2"/>
        <v>37</v>
      </c>
      <c r="C102" s="11" t="s">
        <v>128</v>
      </c>
      <c r="D102" s="20" t="s">
        <v>125</v>
      </c>
    </row>
    <row r="103" spans="1:4" ht="30" x14ac:dyDescent="0.2">
      <c r="A103" s="3"/>
      <c r="B103" s="10">
        <f t="shared" si="2"/>
        <v>38</v>
      </c>
      <c r="C103" s="11" t="s">
        <v>129</v>
      </c>
      <c r="D103" s="20" t="s">
        <v>125</v>
      </c>
    </row>
    <row r="104" spans="1:4" ht="30" x14ac:dyDescent="0.2">
      <c r="A104" s="11"/>
      <c r="B104" s="10">
        <f t="shared" si="2"/>
        <v>39</v>
      </c>
      <c r="C104" s="11" t="s">
        <v>130</v>
      </c>
      <c r="D104" s="20" t="s">
        <v>125</v>
      </c>
    </row>
    <row r="105" spans="1:4" ht="30" x14ac:dyDescent="0.2">
      <c r="A105" s="11"/>
      <c r="B105" s="10">
        <f t="shared" si="2"/>
        <v>40</v>
      </c>
      <c r="C105" s="11" t="s">
        <v>131</v>
      </c>
      <c r="D105" s="20" t="s">
        <v>125</v>
      </c>
    </row>
    <row r="106" spans="1:4" ht="30" x14ac:dyDescent="0.2">
      <c r="A106" s="11"/>
      <c r="B106" s="10">
        <f t="shared" si="2"/>
        <v>41</v>
      </c>
      <c r="C106" s="11" t="s">
        <v>132</v>
      </c>
      <c r="D106" s="20" t="s">
        <v>125</v>
      </c>
    </row>
    <row r="107" spans="1:4" ht="30" x14ac:dyDescent="0.2">
      <c r="A107" s="11"/>
      <c r="B107" s="10">
        <f t="shared" si="2"/>
        <v>42</v>
      </c>
      <c r="C107" s="11" t="s">
        <v>133</v>
      </c>
      <c r="D107" s="20" t="s">
        <v>125</v>
      </c>
    </row>
    <row r="108" spans="1:4" ht="30" x14ac:dyDescent="0.2">
      <c r="A108" s="9"/>
      <c r="B108" s="10">
        <f t="shared" si="2"/>
        <v>43</v>
      </c>
      <c r="C108" s="11" t="s">
        <v>134</v>
      </c>
      <c r="D108" s="20" t="s">
        <v>125</v>
      </c>
    </row>
    <row r="109" spans="1:4" x14ac:dyDescent="0.2">
      <c r="A109" s="11"/>
      <c r="B109" s="10">
        <f t="shared" si="2"/>
        <v>44</v>
      </c>
      <c r="C109" s="11" t="s">
        <v>135</v>
      </c>
      <c r="D109" s="13" t="s">
        <v>136</v>
      </c>
    </row>
    <row r="110" spans="1:4" x14ac:dyDescent="0.2">
      <c r="A110" s="11"/>
      <c r="B110" s="10">
        <f t="shared" si="2"/>
        <v>45</v>
      </c>
      <c r="C110" s="11" t="s">
        <v>137</v>
      </c>
      <c r="D110" s="13" t="s">
        <v>136</v>
      </c>
    </row>
    <row r="111" spans="1:4" x14ac:dyDescent="0.2">
      <c r="A111" s="11"/>
      <c r="B111" s="10">
        <f t="shared" si="2"/>
        <v>46</v>
      </c>
      <c r="C111" s="11" t="s">
        <v>138</v>
      </c>
      <c r="D111" s="13" t="s">
        <v>136</v>
      </c>
    </row>
    <row r="112" spans="1:4" ht="30" x14ac:dyDescent="0.2">
      <c r="A112" s="11"/>
      <c r="B112" s="10">
        <f t="shared" si="2"/>
        <v>47</v>
      </c>
      <c r="C112" s="11" t="s">
        <v>139</v>
      </c>
      <c r="D112" s="12" t="s">
        <v>140</v>
      </c>
    </row>
    <row r="113" spans="1:4" ht="30" x14ac:dyDescent="0.2">
      <c r="A113" s="9" t="s">
        <v>87</v>
      </c>
      <c r="B113" s="10">
        <f t="shared" si="2"/>
        <v>48</v>
      </c>
      <c r="C113" s="11" t="s">
        <v>141</v>
      </c>
      <c r="D113" s="12" t="s">
        <v>140</v>
      </c>
    </row>
    <row r="114" spans="1:4" ht="30" x14ac:dyDescent="0.2">
      <c r="A114" s="11"/>
      <c r="B114" s="10">
        <f t="shared" si="2"/>
        <v>49</v>
      </c>
      <c r="C114" s="11" t="s">
        <v>142</v>
      </c>
      <c r="D114" s="12" t="s">
        <v>140</v>
      </c>
    </row>
    <row r="115" spans="1:4" ht="30" x14ac:dyDescent="0.2">
      <c r="A115" s="3"/>
      <c r="B115" s="10">
        <f t="shared" si="2"/>
        <v>50</v>
      </c>
      <c r="C115" s="11" t="s">
        <v>143</v>
      </c>
      <c r="D115" s="12" t="s">
        <v>144</v>
      </c>
    </row>
    <row r="116" spans="1:4" ht="30" x14ac:dyDescent="0.2">
      <c r="A116" s="9"/>
      <c r="B116" s="10">
        <f t="shared" si="2"/>
        <v>51</v>
      </c>
      <c r="C116" s="11" t="s">
        <v>145</v>
      </c>
      <c r="D116" s="12" t="s">
        <v>144</v>
      </c>
    </row>
    <row r="117" spans="1:4" ht="30" x14ac:dyDescent="0.2">
      <c r="A117" s="11"/>
      <c r="B117" s="10">
        <f t="shared" si="2"/>
        <v>52</v>
      </c>
      <c r="C117" s="11" t="s">
        <v>146</v>
      </c>
      <c r="D117" s="12" t="s">
        <v>147</v>
      </c>
    </row>
    <row r="118" spans="1:4" ht="30" x14ac:dyDescent="0.2">
      <c r="A118" s="11"/>
      <c r="B118" s="10">
        <f t="shared" si="2"/>
        <v>53</v>
      </c>
      <c r="C118" s="11" t="s">
        <v>148</v>
      </c>
      <c r="D118" s="12" t="s">
        <v>147</v>
      </c>
    </row>
    <row r="119" spans="1:4" ht="30" x14ac:dyDescent="0.2">
      <c r="A119" s="11"/>
      <c r="B119" s="10">
        <f t="shared" si="2"/>
        <v>54</v>
      </c>
      <c r="C119" s="11" t="s">
        <v>149</v>
      </c>
      <c r="D119" s="12" t="s">
        <v>147</v>
      </c>
    </row>
    <row r="120" spans="1:4" ht="30" x14ac:dyDescent="0.2">
      <c r="A120" s="11"/>
      <c r="B120" s="10">
        <f t="shared" si="2"/>
        <v>55</v>
      </c>
      <c r="C120" s="11" t="s">
        <v>150</v>
      </c>
      <c r="D120" s="12" t="s">
        <v>147</v>
      </c>
    </row>
    <row r="121" spans="1:4" ht="30" x14ac:dyDescent="0.2">
      <c r="A121" s="11"/>
      <c r="B121" s="10">
        <f t="shared" si="2"/>
        <v>56</v>
      </c>
      <c r="C121" s="3" t="s">
        <v>151</v>
      </c>
      <c r="D121" s="12" t="s">
        <v>152</v>
      </c>
    </row>
    <row r="122" spans="1:4" ht="30" x14ac:dyDescent="0.2">
      <c r="A122" s="11"/>
      <c r="B122" s="10">
        <f t="shared" si="2"/>
        <v>57</v>
      </c>
      <c r="C122" s="3" t="s">
        <v>153</v>
      </c>
      <c r="D122" s="12" t="s">
        <v>147</v>
      </c>
    </row>
    <row r="123" spans="1:4" ht="31" x14ac:dyDescent="0.2">
      <c r="A123" s="11"/>
      <c r="B123" s="10">
        <f t="shared" si="2"/>
        <v>58</v>
      </c>
      <c r="C123" s="21" t="s">
        <v>154</v>
      </c>
      <c r="D123" s="12" t="s">
        <v>155</v>
      </c>
    </row>
    <row r="124" spans="1:4" ht="30" x14ac:dyDescent="0.2">
      <c r="A124" s="11"/>
      <c r="B124" s="10">
        <f t="shared" si="2"/>
        <v>59</v>
      </c>
      <c r="C124" s="11" t="s">
        <v>156</v>
      </c>
      <c r="D124" s="12" t="s">
        <v>155</v>
      </c>
    </row>
    <row r="125" spans="1:4" ht="31" x14ac:dyDescent="0.2">
      <c r="A125" s="11"/>
      <c r="B125" s="10">
        <f t="shared" si="2"/>
        <v>60</v>
      </c>
      <c r="C125" s="11" t="s">
        <v>157</v>
      </c>
      <c r="D125" s="12" t="s">
        <v>155</v>
      </c>
    </row>
    <row r="126" spans="1:4" ht="31" x14ac:dyDescent="0.2">
      <c r="A126" s="3"/>
      <c r="B126" s="10">
        <f t="shared" si="2"/>
        <v>61</v>
      </c>
      <c r="C126" s="11" t="s">
        <v>158</v>
      </c>
      <c r="D126" s="12" t="s">
        <v>159</v>
      </c>
    </row>
    <row r="127" spans="1:4" ht="30" x14ac:dyDescent="0.2">
      <c r="A127" s="11"/>
      <c r="B127" s="10">
        <f t="shared" si="2"/>
        <v>62</v>
      </c>
      <c r="C127" s="11" t="s">
        <v>160</v>
      </c>
      <c r="D127" s="12" t="s">
        <v>159</v>
      </c>
    </row>
    <row r="128" spans="1:4" ht="30" x14ac:dyDescent="0.2">
      <c r="A128" s="11"/>
      <c r="B128" s="10">
        <f t="shared" si="2"/>
        <v>63</v>
      </c>
      <c r="C128" s="11" t="s">
        <v>161</v>
      </c>
      <c r="D128" s="12" t="s">
        <v>159</v>
      </c>
    </row>
    <row r="129" spans="1:4" ht="30" x14ac:dyDescent="0.2">
      <c r="A129" s="11"/>
      <c r="B129" s="10">
        <f t="shared" si="2"/>
        <v>64</v>
      </c>
      <c r="C129" s="11" t="s">
        <v>162</v>
      </c>
      <c r="D129" s="12" t="s">
        <v>159</v>
      </c>
    </row>
    <row r="130" spans="1:4" ht="30" x14ac:dyDescent="0.2">
      <c r="A130" s="11"/>
      <c r="B130" s="10">
        <f t="shared" si="2"/>
        <v>65</v>
      </c>
      <c r="C130" s="11" t="s">
        <v>163</v>
      </c>
      <c r="D130" s="12" t="s">
        <v>159</v>
      </c>
    </row>
    <row r="131" spans="1:4" x14ac:dyDescent="0.2">
      <c r="A131" s="11"/>
      <c r="B131" s="10">
        <f t="shared" ref="B131:B179" si="3">B130+1</f>
        <v>66</v>
      </c>
      <c r="C131" s="11" t="s">
        <v>164</v>
      </c>
      <c r="D131" s="12" t="s">
        <v>165</v>
      </c>
    </row>
    <row r="132" spans="1:4" x14ac:dyDescent="0.2">
      <c r="A132" s="9" t="s">
        <v>87</v>
      </c>
      <c r="B132" s="10">
        <f t="shared" si="3"/>
        <v>67</v>
      </c>
      <c r="C132" s="11" t="s">
        <v>166</v>
      </c>
      <c r="D132" s="12" t="s">
        <v>165</v>
      </c>
    </row>
    <row r="133" spans="1:4" x14ac:dyDescent="0.2">
      <c r="A133" s="11"/>
      <c r="B133" s="10">
        <f t="shared" si="3"/>
        <v>68</v>
      </c>
      <c r="C133" s="11" t="s">
        <v>167</v>
      </c>
      <c r="D133" s="12" t="s">
        <v>165</v>
      </c>
    </row>
    <row r="134" spans="1:4" ht="31" x14ac:dyDescent="0.2">
      <c r="A134" s="3"/>
      <c r="B134" s="10">
        <f t="shared" si="3"/>
        <v>69</v>
      </c>
      <c r="C134" s="11" t="s">
        <v>168</v>
      </c>
      <c r="D134" s="12" t="s">
        <v>165</v>
      </c>
    </row>
    <row r="135" spans="1:4" x14ac:dyDescent="0.2">
      <c r="A135" s="11"/>
      <c r="B135" s="10">
        <f t="shared" si="3"/>
        <v>70</v>
      </c>
      <c r="C135" s="11" t="s">
        <v>169</v>
      </c>
      <c r="D135" s="12" t="s">
        <v>170</v>
      </c>
    </row>
    <row r="136" spans="1:4" x14ac:dyDescent="0.2">
      <c r="A136" s="11"/>
      <c r="B136" s="10">
        <f t="shared" si="3"/>
        <v>71</v>
      </c>
      <c r="C136" s="11" t="s">
        <v>171</v>
      </c>
      <c r="D136" s="12" t="s">
        <v>170</v>
      </c>
    </row>
    <row r="137" spans="1:4" x14ac:dyDescent="0.2">
      <c r="A137" s="11"/>
      <c r="B137" s="10">
        <f t="shared" si="3"/>
        <v>72</v>
      </c>
      <c r="C137" s="11" t="s">
        <v>172</v>
      </c>
      <c r="D137" s="12" t="s">
        <v>173</v>
      </c>
    </row>
    <row r="138" spans="1:4" x14ac:dyDescent="0.2">
      <c r="A138" s="11"/>
      <c r="B138" s="10">
        <f t="shared" si="3"/>
        <v>73</v>
      </c>
      <c r="C138" s="11" t="s">
        <v>174</v>
      </c>
      <c r="D138" s="12" t="s">
        <v>173</v>
      </c>
    </row>
    <row r="139" spans="1:4" ht="30" x14ac:dyDescent="0.2">
      <c r="A139" s="11"/>
      <c r="B139" s="10">
        <f t="shared" si="3"/>
        <v>74</v>
      </c>
      <c r="C139" s="11" t="s">
        <v>175</v>
      </c>
      <c r="D139" s="12" t="s">
        <v>176</v>
      </c>
    </row>
    <row r="140" spans="1:4" ht="30" x14ac:dyDescent="0.2">
      <c r="A140" s="11"/>
      <c r="B140" s="10">
        <f t="shared" si="3"/>
        <v>75</v>
      </c>
      <c r="C140" s="11" t="s">
        <v>177</v>
      </c>
      <c r="D140" s="12" t="s">
        <v>176</v>
      </c>
    </row>
    <row r="141" spans="1:4" ht="30" x14ac:dyDescent="0.2">
      <c r="A141" s="11"/>
      <c r="B141" s="10">
        <f t="shared" si="3"/>
        <v>76</v>
      </c>
      <c r="C141" s="11" t="s">
        <v>178</v>
      </c>
      <c r="D141" s="12" t="s">
        <v>176</v>
      </c>
    </row>
    <row r="142" spans="1:4" ht="31" x14ac:dyDescent="0.2">
      <c r="A142" s="11"/>
      <c r="B142" s="10">
        <f t="shared" si="3"/>
        <v>77</v>
      </c>
      <c r="C142" s="11" t="s">
        <v>179</v>
      </c>
      <c r="D142" s="12" t="s">
        <v>180</v>
      </c>
    </row>
    <row r="143" spans="1:4" ht="30" x14ac:dyDescent="0.2">
      <c r="A143" s="11"/>
      <c r="B143" s="10">
        <f t="shared" si="3"/>
        <v>78</v>
      </c>
      <c r="C143" s="11" t="s">
        <v>181</v>
      </c>
      <c r="D143" s="12" t="s">
        <v>180</v>
      </c>
    </row>
    <row r="144" spans="1:4" ht="30" x14ac:dyDescent="0.2">
      <c r="A144" s="11"/>
      <c r="B144" s="10">
        <f t="shared" si="3"/>
        <v>79</v>
      </c>
      <c r="C144" s="11" t="s">
        <v>182</v>
      </c>
      <c r="D144" s="12" t="s">
        <v>180</v>
      </c>
    </row>
    <row r="145" spans="1:4" ht="30" x14ac:dyDescent="0.2">
      <c r="A145" s="11"/>
      <c r="B145" s="10">
        <f t="shared" si="3"/>
        <v>80</v>
      </c>
      <c r="C145" s="11" t="s">
        <v>183</v>
      </c>
      <c r="D145" s="12" t="s">
        <v>40</v>
      </c>
    </row>
    <row r="146" spans="1:4" ht="30" x14ac:dyDescent="0.2">
      <c r="A146" s="11"/>
      <c r="B146" s="10">
        <f t="shared" si="3"/>
        <v>81</v>
      </c>
      <c r="C146" s="11" t="s">
        <v>184</v>
      </c>
      <c r="D146" s="12" t="s">
        <v>40</v>
      </c>
    </row>
    <row r="147" spans="1:4" ht="30" x14ac:dyDescent="0.2">
      <c r="A147" s="11"/>
      <c r="B147" s="10">
        <f t="shared" si="3"/>
        <v>82</v>
      </c>
      <c r="C147" s="11" t="s">
        <v>185</v>
      </c>
      <c r="D147" s="12" t="s">
        <v>40</v>
      </c>
    </row>
    <row r="148" spans="1:4" ht="31" x14ac:dyDescent="0.2">
      <c r="A148" s="11"/>
      <c r="B148" s="10">
        <f t="shared" si="3"/>
        <v>83</v>
      </c>
      <c r="C148" s="11" t="s">
        <v>186</v>
      </c>
      <c r="D148" s="12" t="s">
        <v>40</v>
      </c>
    </row>
    <row r="149" spans="1:4" ht="30" x14ac:dyDescent="0.2">
      <c r="A149" s="11"/>
      <c r="B149" s="10">
        <f t="shared" si="3"/>
        <v>84</v>
      </c>
      <c r="C149" s="3" t="s">
        <v>187</v>
      </c>
      <c r="D149" s="12" t="s">
        <v>40</v>
      </c>
    </row>
    <row r="150" spans="1:4" ht="30" x14ac:dyDescent="0.2">
      <c r="A150" s="11"/>
      <c r="B150" s="10">
        <f t="shared" si="3"/>
        <v>85</v>
      </c>
      <c r="C150" s="11" t="s">
        <v>188</v>
      </c>
      <c r="D150" s="12" t="s">
        <v>189</v>
      </c>
    </row>
    <row r="151" spans="1:4" ht="30" x14ac:dyDescent="0.2">
      <c r="A151" s="11"/>
      <c r="B151" s="10">
        <f t="shared" si="3"/>
        <v>86</v>
      </c>
      <c r="C151" s="11" t="s">
        <v>190</v>
      </c>
      <c r="D151" s="12" t="s">
        <v>189</v>
      </c>
    </row>
    <row r="152" spans="1:4" ht="30" x14ac:dyDescent="0.2">
      <c r="A152" s="11"/>
      <c r="B152" s="10">
        <f t="shared" si="3"/>
        <v>87</v>
      </c>
      <c r="C152" s="11" t="s">
        <v>191</v>
      </c>
      <c r="D152" s="12" t="s">
        <v>189</v>
      </c>
    </row>
    <row r="153" spans="1:4" ht="30" x14ac:dyDescent="0.2">
      <c r="A153" s="3"/>
      <c r="B153" s="10">
        <f t="shared" si="3"/>
        <v>88</v>
      </c>
      <c r="C153" s="11" t="s">
        <v>192</v>
      </c>
      <c r="D153" s="12" t="s">
        <v>189</v>
      </c>
    </row>
    <row r="154" spans="1:4" ht="30" x14ac:dyDescent="0.2">
      <c r="A154" s="11"/>
      <c r="B154" s="10">
        <f t="shared" si="3"/>
        <v>89</v>
      </c>
      <c r="C154" s="11" t="s">
        <v>193</v>
      </c>
      <c r="D154" s="12" t="s">
        <v>189</v>
      </c>
    </row>
    <row r="155" spans="1:4" ht="30" x14ac:dyDescent="0.2">
      <c r="A155" s="11"/>
      <c r="B155" s="10">
        <f t="shared" si="3"/>
        <v>90</v>
      </c>
      <c r="C155" s="11" t="s">
        <v>194</v>
      </c>
      <c r="D155" s="12" t="s">
        <v>189</v>
      </c>
    </row>
    <row r="156" spans="1:4" ht="30" x14ac:dyDescent="0.2">
      <c r="A156" s="9" t="s">
        <v>87</v>
      </c>
      <c r="B156" s="10">
        <f t="shared" si="3"/>
        <v>91</v>
      </c>
      <c r="C156" s="11" t="s">
        <v>195</v>
      </c>
      <c r="D156" s="12" t="s">
        <v>189</v>
      </c>
    </row>
    <row r="157" spans="1:4" ht="30" x14ac:dyDescent="0.2">
      <c r="A157" s="11"/>
      <c r="B157" s="10">
        <f t="shared" si="3"/>
        <v>92</v>
      </c>
      <c r="C157" s="11" t="s">
        <v>196</v>
      </c>
      <c r="D157" s="12" t="s">
        <v>189</v>
      </c>
    </row>
    <row r="158" spans="1:4" ht="30" x14ac:dyDescent="0.2">
      <c r="A158" s="11"/>
      <c r="B158" s="10">
        <f t="shared" si="3"/>
        <v>93</v>
      </c>
      <c r="C158" s="11" t="s">
        <v>197</v>
      </c>
      <c r="D158" s="12" t="s">
        <v>198</v>
      </c>
    </row>
    <row r="159" spans="1:4" ht="30" x14ac:dyDescent="0.2">
      <c r="A159" s="3"/>
      <c r="B159" s="10">
        <f t="shared" si="3"/>
        <v>94</v>
      </c>
      <c r="C159" s="11" t="s">
        <v>199</v>
      </c>
      <c r="D159" s="12" t="s">
        <v>198</v>
      </c>
    </row>
    <row r="160" spans="1:4" ht="30" x14ac:dyDescent="0.2">
      <c r="A160" s="11"/>
      <c r="B160" s="10">
        <f t="shared" si="3"/>
        <v>95</v>
      </c>
      <c r="C160" s="11" t="s">
        <v>200</v>
      </c>
      <c r="D160" s="12" t="s">
        <v>198</v>
      </c>
    </row>
    <row r="161" spans="1:4" ht="30" x14ac:dyDescent="0.2">
      <c r="A161" s="11"/>
      <c r="B161" s="10">
        <f t="shared" si="3"/>
        <v>96</v>
      </c>
      <c r="C161" s="11" t="s">
        <v>201</v>
      </c>
      <c r="D161" s="12" t="s">
        <v>198</v>
      </c>
    </row>
    <row r="162" spans="1:4" ht="30" x14ac:dyDescent="0.2">
      <c r="A162" s="11"/>
      <c r="B162" s="10">
        <f t="shared" si="3"/>
        <v>97</v>
      </c>
      <c r="C162" s="11" t="s">
        <v>202</v>
      </c>
      <c r="D162" s="12" t="s">
        <v>198</v>
      </c>
    </row>
    <row r="163" spans="1:4" ht="30" x14ac:dyDescent="0.2">
      <c r="A163" s="11"/>
      <c r="B163" s="10">
        <f t="shared" si="3"/>
        <v>98</v>
      </c>
      <c r="C163" s="11" t="s">
        <v>203</v>
      </c>
      <c r="D163" s="12" t="s">
        <v>198</v>
      </c>
    </row>
    <row r="164" spans="1:4" ht="30" x14ac:dyDescent="0.2">
      <c r="A164" s="11"/>
      <c r="B164" s="10">
        <f t="shared" si="3"/>
        <v>99</v>
      </c>
      <c r="C164" s="11" t="s">
        <v>204</v>
      </c>
      <c r="D164" s="12" t="s">
        <v>198</v>
      </c>
    </row>
    <row r="165" spans="1:4" ht="30" x14ac:dyDescent="0.2">
      <c r="A165" s="11"/>
      <c r="B165" s="10">
        <f t="shared" si="3"/>
        <v>100</v>
      </c>
      <c r="C165" s="11" t="s">
        <v>205</v>
      </c>
      <c r="D165" s="12" t="s">
        <v>198</v>
      </c>
    </row>
    <row r="166" spans="1:4" ht="31" x14ac:dyDescent="0.2">
      <c r="A166" s="11"/>
      <c r="B166" s="10">
        <f t="shared" si="3"/>
        <v>101</v>
      </c>
      <c r="C166" s="11" t="s">
        <v>206</v>
      </c>
      <c r="D166" s="11" t="s">
        <v>207</v>
      </c>
    </row>
    <row r="167" spans="1:4" ht="31" x14ac:dyDescent="0.2">
      <c r="A167" s="11"/>
      <c r="B167" s="10">
        <f t="shared" si="3"/>
        <v>102</v>
      </c>
      <c r="C167" s="11" t="s">
        <v>208</v>
      </c>
      <c r="D167" s="11" t="s">
        <v>207</v>
      </c>
    </row>
    <row r="168" spans="1:4" ht="31" x14ac:dyDescent="0.2">
      <c r="A168" s="22"/>
      <c r="B168" s="10">
        <f t="shared" si="3"/>
        <v>103</v>
      </c>
      <c r="C168" s="11" t="s">
        <v>209</v>
      </c>
      <c r="D168" s="11" t="s">
        <v>210</v>
      </c>
    </row>
    <row r="169" spans="1:4" ht="46" x14ac:dyDescent="0.2">
      <c r="A169" s="11"/>
      <c r="B169" s="10">
        <f t="shared" si="3"/>
        <v>104</v>
      </c>
      <c r="C169" s="11" t="s">
        <v>211</v>
      </c>
      <c r="D169" s="11" t="s">
        <v>212</v>
      </c>
    </row>
    <row r="170" spans="1:4" x14ac:dyDescent="0.2">
      <c r="A170" s="11"/>
      <c r="B170" s="10">
        <f t="shared" si="3"/>
        <v>105</v>
      </c>
      <c r="C170" s="11" t="s">
        <v>213</v>
      </c>
      <c r="D170" s="11" t="s">
        <v>214</v>
      </c>
    </row>
    <row r="171" spans="1:4" ht="31" x14ac:dyDescent="0.2">
      <c r="A171" s="11"/>
      <c r="B171" s="10">
        <f t="shared" si="3"/>
        <v>106</v>
      </c>
      <c r="C171" s="11" t="s">
        <v>215</v>
      </c>
      <c r="D171" s="11" t="s">
        <v>216</v>
      </c>
    </row>
    <row r="172" spans="1:4" ht="31" x14ac:dyDescent="0.2">
      <c r="A172" s="11"/>
      <c r="B172" s="10">
        <f t="shared" si="3"/>
        <v>107</v>
      </c>
      <c r="C172" s="11" t="s">
        <v>217</v>
      </c>
      <c r="D172" s="11" t="s">
        <v>218</v>
      </c>
    </row>
    <row r="173" spans="1:4" ht="31" x14ac:dyDescent="0.2">
      <c r="A173" s="11"/>
      <c r="B173" s="10">
        <f t="shared" si="3"/>
        <v>108</v>
      </c>
      <c r="C173" s="11" t="s">
        <v>219</v>
      </c>
      <c r="D173" s="11" t="s">
        <v>220</v>
      </c>
    </row>
    <row r="174" spans="1:4" ht="31" x14ac:dyDescent="0.2">
      <c r="A174" s="11"/>
      <c r="B174" s="10">
        <f t="shared" si="3"/>
        <v>109</v>
      </c>
      <c r="C174" s="11" t="s">
        <v>221</v>
      </c>
      <c r="D174" s="11" t="s">
        <v>222</v>
      </c>
    </row>
    <row r="175" spans="1:4" x14ac:dyDescent="0.2">
      <c r="A175" s="11"/>
      <c r="B175" s="10">
        <f t="shared" si="3"/>
        <v>110</v>
      </c>
      <c r="C175" s="11" t="s">
        <v>223</v>
      </c>
      <c r="D175" s="11" t="s">
        <v>224</v>
      </c>
    </row>
    <row r="176" spans="1:4" ht="31" x14ac:dyDescent="0.2">
      <c r="A176" s="3"/>
      <c r="B176" s="10">
        <f t="shared" si="3"/>
        <v>111</v>
      </c>
      <c r="C176" s="11" t="s">
        <v>225</v>
      </c>
      <c r="D176" s="12" t="s">
        <v>226</v>
      </c>
    </row>
    <row r="177" spans="1:4" ht="30" x14ac:dyDescent="0.2">
      <c r="A177" s="3"/>
      <c r="B177" s="10">
        <f t="shared" si="3"/>
        <v>112</v>
      </c>
      <c r="C177" s="11" t="s">
        <v>227</v>
      </c>
      <c r="D177" s="20" t="s">
        <v>125</v>
      </c>
    </row>
    <row r="178" spans="1:4" ht="30" x14ac:dyDescent="0.2">
      <c r="A178" s="3"/>
      <c r="B178" s="10">
        <f t="shared" si="3"/>
        <v>113</v>
      </c>
      <c r="C178" s="11" t="s">
        <v>228</v>
      </c>
      <c r="D178" s="12" t="s">
        <v>176</v>
      </c>
    </row>
    <row r="179" spans="1:4" ht="30" x14ac:dyDescent="0.2">
      <c r="A179" s="3"/>
      <c r="B179" s="10">
        <f t="shared" si="3"/>
        <v>114</v>
      </c>
      <c r="C179" s="11" t="s">
        <v>229</v>
      </c>
      <c r="D179" s="12" t="s">
        <v>230</v>
      </c>
    </row>
    <row r="180" spans="1:4" x14ac:dyDescent="0.2">
      <c r="A180" s="14"/>
      <c r="B180" s="15"/>
      <c r="C180" s="14"/>
      <c r="D180" s="17"/>
    </row>
    <row r="181" spans="1:4" ht="45" x14ac:dyDescent="0.2">
      <c r="A181" s="9" t="s">
        <v>231</v>
      </c>
      <c r="B181" s="10">
        <v>1</v>
      </c>
      <c r="C181" s="12" t="s">
        <v>232</v>
      </c>
      <c r="D181" s="12" t="s">
        <v>233</v>
      </c>
    </row>
    <row r="182" spans="1:4" ht="30" x14ac:dyDescent="0.2">
      <c r="A182" s="11"/>
      <c r="B182" s="10">
        <f t="shared" ref="B182:B202" si="4">B181+1</f>
        <v>2</v>
      </c>
      <c r="C182" s="12" t="s">
        <v>234</v>
      </c>
      <c r="D182" s="13" t="s">
        <v>235</v>
      </c>
    </row>
    <row r="183" spans="1:4" ht="30" x14ac:dyDescent="0.2">
      <c r="A183" s="11"/>
      <c r="B183" s="10">
        <f t="shared" si="4"/>
        <v>3</v>
      </c>
      <c r="C183" s="11" t="s">
        <v>236</v>
      </c>
      <c r="D183" s="13" t="s">
        <v>235</v>
      </c>
    </row>
    <row r="184" spans="1:4" ht="30" x14ac:dyDescent="0.2">
      <c r="A184" s="11"/>
      <c r="B184" s="10">
        <f t="shared" si="4"/>
        <v>4</v>
      </c>
      <c r="C184" s="11" t="s">
        <v>237</v>
      </c>
      <c r="D184" s="13" t="s">
        <v>235</v>
      </c>
    </row>
    <row r="185" spans="1:4" ht="30" x14ac:dyDescent="0.2">
      <c r="A185" s="11"/>
      <c r="B185" s="10">
        <f t="shared" si="4"/>
        <v>5</v>
      </c>
      <c r="C185" s="11" t="s">
        <v>238</v>
      </c>
      <c r="D185" s="13" t="s">
        <v>235</v>
      </c>
    </row>
    <row r="186" spans="1:4" ht="30" x14ac:dyDescent="0.2">
      <c r="A186" s="11"/>
      <c r="B186" s="10">
        <f t="shared" si="4"/>
        <v>6</v>
      </c>
      <c r="C186" s="11" t="s">
        <v>239</v>
      </c>
      <c r="D186" s="13" t="s">
        <v>235</v>
      </c>
    </row>
    <row r="187" spans="1:4" ht="30" x14ac:dyDescent="0.2">
      <c r="A187" s="11"/>
      <c r="B187" s="10">
        <f t="shared" si="4"/>
        <v>7</v>
      </c>
      <c r="C187" s="11" t="s">
        <v>240</v>
      </c>
      <c r="D187" s="13" t="s">
        <v>235</v>
      </c>
    </row>
    <row r="188" spans="1:4" ht="30" x14ac:dyDescent="0.2">
      <c r="A188" s="9"/>
      <c r="B188" s="10">
        <f t="shared" si="4"/>
        <v>8</v>
      </c>
      <c r="C188" s="11" t="s">
        <v>241</v>
      </c>
      <c r="D188" s="12" t="s">
        <v>242</v>
      </c>
    </row>
    <row r="189" spans="1:4" ht="30" x14ac:dyDescent="0.2">
      <c r="A189" s="3"/>
      <c r="B189" s="10">
        <f t="shared" si="4"/>
        <v>9</v>
      </c>
      <c r="C189" s="11" t="s">
        <v>243</v>
      </c>
      <c r="D189" s="12" t="s">
        <v>242</v>
      </c>
    </row>
    <row r="190" spans="1:4" ht="30" x14ac:dyDescent="0.2">
      <c r="A190" s="3"/>
      <c r="B190" s="10">
        <f t="shared" si="4"/>
        <v>10</v>
      </c>
      <c r="C190" s="11" t="s">
        <v>244</v>
      </c>
      <c r="D190" s="12" t="s">
        <v>242</v>
      </c>
    </row>
    <row r="191" spans="1:4" ht="30" x14ac:dyDescent="0.2">
      <c r="A191" s="9"/>
      <c r="B191" s="10">
        <f t="shared" si="4"/>
        <v>11</v>
      </c>
      <c r="C191" s="11" t="s">
        <v>245</v>
      </c>
      <c r="D191" s="12" t="s">
        <v>242</v>
      </c>
    </row>
    <row r="192" spans="1:4" ht="30" x14ac:dyDescent="0.2">
      <c r="A192" s="11"/>
      <c r="B192" s="10">
        <f t="shared" si="4"/>
        <v>12</v>
      </c>
      <c r="C192" s="11" t="s">
        <v>246</v>
      </c>
      <c r="D192" s="12" t="s">
        <v>247</v>
      </c>
    </row>
    <row r="193" spans="1:4" ht="30" x14ac:dyDescent="0.2">
      <c r="A193" s="11"/>
      <c r="B193" s="10">
        <f t="shared" si="4"/>
        <v>13</v>
      </c>
      <c r="C193" s="11" t="s">
        <v>248</v>
      </c>
      <c r="D193" s="12" t="s">
        <v>247</v>
      </c>
    </row>
    <row r="194" spans="1:4" ht="30" x14ac:dyDescent="0.2">
      <c r="A194" s="9"/>
      <c r="B194" s="10">
        <f t="shared" si="4"/>
        <v>14</v>
      </c>
      <c r="C194" s="11" t="s">
        <v>249</v>
      </c>
      <c r="D194" s="12" t="s">
        <v>250</v>
      </c>
    </row>
    <row r="195" spans="1:4" ht="30" x14ac:dyDescent="0.2">
      <c r="A195" s="3"/>
      <c r="B195" s="10">
        <f t="shared" si="4"/>
        <v>15</v>
      </c>
      <c r="C195" s="11" t="s">
        <v>251</v>
      </c>
      <c r="D195" s="12" t="s">
        <v>252</v>
      </c>
    </row>
    <row r="196" spans="1:4" ht="30" x14ac:dyDescent="0.2">
      <c r="A196" s="11"/>
      <c r="B196" s="10">
        <f t="shared" si="4"/>
        <v>16</v>
      </c>
      <c r="C196" s="11" t="s">
        <v>253</v>
      </c>
      <c r="D196" s="12" t="s">
        <v>250</v>
      </c>
    </row>
    <row r="197" spans="1:4" ht="30" x14ac:dyDescent="0.2">
      <c r="A197" s="11"/>
      <c r="B197" s="10">
        <f t="shared" si="4"/>
        <v>17</v>
      </c>
      <c r="C197" s="11" t="s">
        <v>254</v>
      </c>
      <c r="D197" s="12" t="s">
        <v>250</v>
      </c>
    </row>
    <row r="198" spans="1:4" ht="30" x14ac:dyDescent="0.2">
      <c r="A198" s="11"/>
      <c r="B198" s="10">
        <f t="shared" si="4"/>
        <v>18</v>
      </c>
      <c r="C198" s="11" t="s">
        <v>255</v>
      </c>
      <c r="D198" s="12" t="s">
        <v>250</v>
      </c>
    </row>
    <row r="199" spans="1:4" ht="30" x14ac:dyDescent="0.2">
      <c r="A199" s="11"/>
      <c r="B199" s="10">
        <f t="shared" si="4"/>
        <v>19</v>
      </c>
      <c r="C199" s="11" t="s">
        <v>256</v>
      </c>
      <c r="D199" s="12" t="s">
        <v>250</v>
      </c>
    </row>
    <row r="200" spans="1:4" ht="30" x14ac:dyDescent="0.2">
      <c r="A200" s="9"/>
      <c r="B200" s="10">
        <f t="shared" si="4"/>
        <v>20</v>
      </c>
      <c r="C200" s="11" t="s">
        <v>257</v>
      </c>
      <c r="D200" s="12" t="s">
        <v>250</v>
      </c>
    </row>
    <row r="201" spans="1:4" ht="30" x14ac:dyDescent="0.2">
      <c r="A201" s="3"/>
      <c r="B201" s="10">
        <f t="shared" si="4"/>
        <v>21</v>
      </c>
      <c r="C201" s="11" t="s">
        <v>258</v>
      </c>
      <c r="D201" s="12" t="s">
        <v>242</v>
      </c>
    </row>
    <row r="202" spans="1:4" ht="30" x14ac:dyDescent="0.2">
      <c r="A202" s="3"/>
      <c r="B202" s="10">
        <f t="shared" si="4"/>
        <v>22</v>
      </c>
      <c r="C202" s="11" t="s">
        <v>259</v>
      </c>
      <c r="D202" s="12" t="s">
        <v>247</v>
      </c>
    </row>
    <row r="203" spans="1:4" x14ac:dyDescent="0.2">
      <c r="A203" s="14"/>
      <c r="B203" s="15"/>
      <c r="C203" s="14"/>
      <c r="D203" s="17"/>
    </row>
    <row r="204" spans="1:4" x14ac:dyDescent="0.2">
      <c r="A204" s="9" t="s">
        <v>260</v>
      </c>
      <c r="B204" s="10">
        <v>1</v>
      </c>
      <c r="C204" s="11" t="s">
        <v>261</v>
      </c>
      <c r="D204" s="12" t="s">
        <v>262</v>
      </c>
    </row>
    <row r="205" spans="1:4" ht="31" x14ac:dyDescent="0.2">
      <c r="A205" s="9"/>
      <c r="B205" s="10">
        <f t="shared" ref="B205:B222" si="5">B204+1</f>
        <v>2</v>
      </c>
      <c r="C205" s="11" t="s">
        <v>263</v>
      </c>
      <c r="D205" s="12" t="s">
        <v>262</v>
      </c>
    </row>
    <row r="206" spans="1:4" ht="31" x14ac:dyDescent="0.2">
      <c r="A206" s="11"/>
      <c r="B206" s="10">
        <f t="shared" si="5"/>
        <v>3</v>
      </c>
      <c r="C206" s="11" t="s">
        <v>264</v>
      </c>
      <c r="D206" s="12" t="s">
        <v>262</v>
      </c>
    </row>
    <row r="207" spans="1:4" x14ac:dyDescent="0.2">
      <c r="A207" s="11"/>
      <c r="B207" s="10">
        <f t="shared" si="5"/>
        <v>4</v>
      </c>
      <c r="C207" s="11" t="s">
        <v>265</v>
      </c>
      <c r="D207" s="12" t="s">
        <v>262</v>
      </c>
    </row>
    <row r="208" spans="1:4" x14ac:dyDescent="0.2">
      <c r="A208" s="9"/>
      <c r="B208" s="10">
        <f t="shared" si="5"/>
        <v>5</v>
      </c>
      <c r="C208" s="11" t="s">
        <v>266</v>
      </c>
      <c r="D208" s="12" t="s">
        <v>262</v>
      </c>
    </row>
    <row r="209" spans="1:4" ht="31" x14ac:dyDescent="0.2">
      <c r="A209" s="11"/>
      <c r="B209" s="10">
        <f t="shared" si="5"/>
        <v>6</v>
      </c>
      <c r="C209" s="11" t="s">
        <v>267</v>
      </c>
      <c r="D209" s="12" t="s">
        <v>262</v>
      </c>
    </row>
    <row r="210" spans="1:4" ht="31" x14ac:dyDescent="0.2">
      <c r="A210" s="11"/>
      <c r="B210" s="10">
        <f t="shared" si="5"/>
        <v>7</v>
      </c>
      <c r="C210" s="11" t="s">
        <v>268</v>
      </c>
      <c r="D210" s="12" t="s">
        <v>262</v>
      </c>
    </row>
    <row r="211" spans="1:4" x14ac:dyDescent="0.2">
      <c r="A211" s="9"/>
      <c r="B211" s="10">
        <f t="shared" si="5"/>
        <v>8</v>
      </c>
      <c r="C211" s="11" t="s">
        <v>269</v>
      </c>
      <c r="D211" s="12" t="s">
        <v>270</v>
      </c>
    </row>
    <row r="212" spans="1:4" x14ac:dyDescent="0.2">
      <c r="A212" s="11"/>
      <c r="B212" s="10">
        <f t="shared" si="5"/>
        <v>9</v>
      </c>
      <c r="C212" s="11" t="s">
        <v>271</v>
      </c>
      <c r="D212" s="12" t="s">
        <v>270</v>
      </c>
    </row>
    <row r="213" spans="1:4" x14ac:dyDescent="0.2">
      <c r="A213" s="11"/>
      <c r="B213" s="10">
        <f t="shared" si="5"/>
        <v>10</v>
      </c>
      <c r="C213" s="11" t="s">
        <v>272</v>
      </c>
      <c r="D213" s="12" t="s">
        <v>273</v>
      </c>
    </row>
    <row r="214" spans="1:4" x14ac:dyDescent="0.2">
      <c r="A214" s="11"/>
      <c r="B214" s="10">
        <f t="shared" si="5"/>
        <v>11</v>
      </c>
      <c r="C214" s="11" t="s">
        <v>274</v>
      </c>
      <c r="D214" s="12" t="s">
        <v>275</v>
      </c>
    </row>
    <row r="215" spans="1:4" x14ac:dyDescent="0.2">
      <c r="A215" s="11"/>
      <c r="B215" s="10">
        <f t="shared" si="5"/>
        <v>12</v>
      </c>
      <c r="C215" s="11" t="s">
        <v>276</v>
      </c>
      <c r="D215" s="12" t="s">
        <v>275</v>
      </c>
    </row>
    <row r="216" spans="1:4" x14ac:dyDescent="0.2">
      <c r="A216" s="11"/>
      <c r="B216" s="10">
        <f t="shared" si="5"/>
        <v>13</v>
      </c>
      <c r="C216" s="11" t="s">
        <v>277</v>
      </c>
      <c r="D216" s="12" t="s">
        <v>275</v>
      </c>
    </row>
    <row r="217" spans="1:4" x14ac:dyDescent="0.2">
      <c r="A217" s="11"/>
      <c r="B217" s="10">
        <f t="shared" si="5"/>
        <v>14</v>
      </c>
      <c r="C217" s="11" t="s">
        <v>278</v>
      </c>
      <c r="D217" s="12" t="s">
        <v>279</v>
      </c>
    </row>
    <row r="218" spans="1:4" ht="31" x14ac:dyDescent="0.2">
      <c r="A218" s="11"/>
      <c r="B218" s="10">
        <f t="shared" si="5"/>
        <v>15</v>
      </c>
      <c r="C218" s="11" t="s">
        <v>280</v>
      </c>
      <c r="D218" s="12" t="s">
        <v>279</v>
      </c>
    </row>
    <row r="219" spans="1:4" x14ac:dyDescent="0.2">
      <c r="A219" s="11"/>
      <c r="B219" s="10">
        <f t="shared" si="5"/>
        <v>16</v>
      </c>
      <c r="C219" s="11" t="s">
        <v>281</v>
      </c>
      <c r="D219" s="12" t="s">
        <v>279</v>
      </c>
    </row>
    <row r="220" spans="1:4" x14ac:dyDescent="0.2">
      <c r="A220" s="11"/>
      <c r="B220" s="10">
        <f t="shared" si="5"/>
        <v>17</v>
      </c>
      <c r="C220" s="11" t="s">
        <v>282</v>
      </c>
      <c r="D220" s="12" t="s">
        <v>279</v>
      </c>
    </row>
    <row r="221" spans="1:4" ht="31" x14ac:dyDescent="0.2">
      <c r="A221" s="11"/>
      <c r="B221" s="10">
        <f t="shared" si="5"/>
        <v>18</v>
      </c>
      <c r="C221" s="11" t="s">
        <v>283</v>
      </c>
      <c r="D221" s="12" t="s">
        <v>279</v>
      </c>
    </row>
    <row r="222" spans="1:4" x14ac:dyDescent="0.2">
      <c r="A222" s="11"/>
      <c r="B222" s="10">
        <f t="shared" si="5"/>
        <v>19</v>
      </c>
      <c r="C222" s="11" t="s">
        <v>284</v>
      </c>
      <c r="D222" s="12" t="s">
        <v>279</v>
      </c>
    </row>
    <row r="223" spans="1:4" x14ac:dyDescent="0.2">
      <c r="A223" s="14"/>
      <c r="B223" s="15"/>
      <c r="C223" s="14"/>
      <c r="D223" s="17"/>
    </row>
    <row r="224" spans="1:4" ht="30" x14ac:dyDescent="0.2">
      <c r="A224" s="9" t="s">
        <v>285</v>
      </c>
      <c r="B224" s="10">
        <v>1</v>
      </c>
      <c r="C224" s="11" t="s">
        <v>286</v>
      </c>
      <c r="D224" s="13" t="s">
        <v>117</v>
      </c>
    </row>
    <row r="225" spans="1:4" ht="45" x14ac:dyDescent="0.2">
      <c r="A225" s="11"/>
      <c r="B225" s="10">
        <f t="shared" ref="B225:B236" si="6">B224+1</f>
        <v>2</v>
      </c>
      <c r="C225" s="11" t="s">
        <v>287</v>
      </c>
      <c r="D225" s="13" t="s">
        <v>288</v>
      </c>
    </row>
    <row r="226" spans="1:4" ht="30" x14ac:dyDescent="0.2">
      <c r="A226" s="11"/>
      <c r="B226" s="10">
        <f t="shared" si="6"/>
        <v>3</v>
      </c>
      <c r="C226" s="19" t="s">
        <v>289</v>
      </c>
      <c r="D226" s="12" t="s">
        <v>290</v>
      </c>
    </row>
    <row r="227" spans="1:4" ht="30" x14ac:dyDescent="0.2">
      <c r="A227" s="11"/>
      <c r="B227" s="10">
        <f t="shared" si="6"/>
        <v>4</v>
      </c>
      <c r="C227" s="11" t="s">
        <v>291</v>
      </c>
      <c r="D227" s="12" t="s">
        <v>292</v>
      </c>
    </row>
    <row r="228" spans="1:4" ht="30" x14ac:dyDescent="0.2">
      <c r="A228" s="11"/>
      <c r="B228" s="10">
        <f t="shared" si="6"/>
        <v>5</v>
      </c>
      <c r="C228" s="11" t="s">
        <v>293</v>
      </c>
      <c r="D228" s="12" t="s">
        <v>292</v>
      </c>
    </row>
    <row r="229" spans="1:4" ht="30" x14ac:dyDescent="0.2">
      <c r="A229" s="11"/>
      <c r="B229" s="10">
        <f t="shared" si="6"/>
        <v>6</v>
      </c>
      <c r="C229" s="11" t="s">
        <v>294</v>
      </c>
      <c r="D229" s="12" t="s">
        <v>292</v>
      </c>
    </row>
    <row r="230" spans="1:4" ht="30" x14ac:dyDescent="0.2">
      <c r="A230" s="9"/>
      <c r="B230" s="10">
        <f t="shared" si="6"/>
        <v>7</v>
      </c>
      <c r="C230" s="11" t="s">
        <v>295</v>
      </c>
      <c r="D230" s="12" t="s">
        <v>292</v>
      </c>
    </row>
    <row r="231" spans="1:4" ht="30" x14ac:dyDescent="0.2">
      <c r="A231" s="11"/>
      <c r="B231" s="10">
        <f t="shared" si="6"/>
        <v>8</v>
      </c>
      <c r="C231" s="11" t="s">
        <v>296</v>
      </c>
      <c r="D231" s="12" t="s">
        <v>292</v>
      </c>
    </row>
    <row r="232" spans="1:4" ht="30" x14ac:dyDescent="0.2">
      <c r="A232" s="11"/>
      <c r="B232" s="10">
        <f t="shared" si="6"/>
        <v>9</v>
      </c>
      <c r="C232" s="11" t="s">
        <v>297</v>
      </c>
      <c r="D232" s="12" t="s">
        <v>292</v>
      </c>
    </row>
    <row r="233" spans="1:4" ht="30" x14ac:dyDescent="0.2">
      <c r="A233" s="11"/>
      <c r="B233" s="10">
        <f t="shared" si="6"/>
        <v>10</v>
      </c>
      <c r="C233" s="11" t="s">
        <v>298</v>
      </c>
      <c r="D233" s="12" t="s">
        <v>292</v>
      </c>
    </row>
    <row r="234" spans="1:4" ht="30" x14ac:dyDescent="0.2">
      <c r="A234" s="9"/>
      <c r="B234" s="10">
        <f t="shared" si="6"/>
        <v>11</v>
      </c>
      <c r="C234" s="3" t="s">
        <v>299</v>
      </c>
      <c r="D234" s="12" t="s">
        <v>292</v>
      </c>
    </row>
    <row r="235" spans="1:4" ht="30" x14ac:dyDescent="0.2">
      <c r="A235" s="11"/>
      <c r="B235" s="10">
        <f t="shared" si="6"/>
        <v>12</v>
      </c>
      <c r="C235" s="11" t="s">
        <v>300</v>
      </c>
      <c r="D235" s="12" t="s">
        <v>292</v>
      </c>
    </row>
    <row r="236" spans="1:4" ht="30" x14ac:dyDescent="0.2">
      <c r="A236" s="3"/>
      <c r="B236" s="10">
        <f t="shared" si="6"/>
        <v>13</v>
      </c>
      <c r="C236" s="23" t="s">
        <v>301</v>
      </c>
      <c r="D236" s="24" t="s">
        <v>292</v>
      </c>
    </row>
    <row r="237" spans="1:4" x14ac:dyDescent="0.2">
      <c r="A237" s="14"/>
      <c r="B237" s="15"/>
      <c r="C237" s="14"/>
      <c r="D237" s="17"/>
    </row>
    <row r="238" spans="1:4" x14ac:dyDescent="0.2">
      <c r="A238" s="9" t="s">
        <v>302</v>
      </c>
      <c r="B238" s="10">
        <v>1</v>
      </c>
      <c r="C238" s="11" t="s">
        <v>303</v>
      </c>
      <c r="D238" s="13" t="s">
        <v>304</v>
      </c>
    </row>
    <row r="239" spans="1:4" x14ac:dyDescent="0.2">
      <c r="A239" s="6"/>
      <c r="B239" s="10">
        <f>B238+1</f>
        <v>2</v>
      </c>
      <c r="C239" s="11" t="s">
        <v>305</v>
      </c>
      <c r="D239" s="13" t="s">
        <v>304</v>
      </c>
    </row>
    <row r="240" spans="1:4" x14ac:dyDescent="0.2">
      <c r="A240" s="6"/>
      <c r="B240" s="10">
        <f>B239+1</f>
        <v>3</v>
      </c>
      <c r="C240" s="11" t="s">
        <v>306</v>
      </c>
      <c r="D240" s="13" t="s">
        <v>304</v>
      </c>
    </row>
    <row r="241" spans="1:4" x14ac:dyDescent="0.2">
      <c r="A241" s="14"/>
      <c r="B241" s="15"/>
      <c r="C241" s="14"/>
      <c r="D241" s="17"/>
    </row>
    <row r="242" spans="1:4" ht="31" x14ac:dyDescent="0.2">
      <c r="A242" s="9" t="s">
        <v>307</v>
      </c>
      <c r="B242" s="10">
        <v>1</v>
      </c>
      <c r="C242" s="11" t="s">
        <v>308</v>
      </c>
      <c r="D242" s="12" t="s">
        <v>22</v>
      </c>
    </row>
    <row r="243" spans="1:4" x14ac:dyDescent="0.2">
      <c r="A243" s="14"/>
      <c r="B243" s="15"/>
      <c r="C243" s="14"/>
      <c r="D243" s="17"/>
    </row>
    <row r="244" spans="1:4" ht="30" x14ac:dyDescent="0.2">
      <c r="A244" s="9" t="s">
        <v>309</v>
      </c>
      <c r="B244" s="10">
        <v>1</v>
      </c>
      <c r="C244" s="11" t="s">
        <v>310</v>
      </c>
      <c r="D244" s="12" t="s">
        <v>311</v>
      </c>
    </row>
    <row r="245" spans="1:4" ht="30" x14ac:dyDescent="0.2">
      <c r="A245" s="25"/>
      <c r="B245" s="10">
        <f>B244+1</f>
        <v>2</v>
      </c>
      <c r="C245" s="11" t="s">
        <v>312</v>
      </c>
      <c r="D245" s="12" t="s">
        <v>313</v>
      </c>
    </row>
    <row r="246" spans="1:4" ht="30" x14ac:dyDescent="0.2">
      <c r="A246" s="25"/>
      <c r="B246" s="10">
        <f>B245+1</f>
        <v>3</v>
      </c>
      <c r="C246" s="11" t="s">
        <v>314</v>
      </c>
      <c r="D246" s="12" t="s">
        <v>315</v>
      </c>
    </row>
    <row r="247" spans="1:4" x14ac:dyDescent="0.2">
      <c r="A247" s="11"/>
      <c r="B247" s="10">
        <f>B246+1</f>
        <v>4</v>
      </c>
      <c r="C247" s="11" t="s">
        <v>316</v>
      </c>
      <c r="D247" s="12" t="s">
        <v>317</v>
      </c>
    </row>
    <row r="248" spans="1:4" x14ac:dyDescent="0.2">
      <c r="A248" s="14"/>
      <c r="B248" s="15"/>
      <c r="C248" s="14"/>
      <c r="D248" s="17"/>
    </row>
    <row r="249" spans="1:4" ht="30" x14ac:dyDescent="0.2">
      <c r="A249" s="9" t="s">
        <v>318</v>
      </c>
      <c r="B249" s="10">
        <v>1</v>
      </c>
      <c r="C249" s="11" t="s">
        <v>319</v>
      </c>
      <c r="D249" s="12" t="s">
        <v>320</v>
      </c>
    </row>
    <row r="250" spans="1:4" ht="31" x14ac:dyDescent="0.2">
      <c r="A250" s="3"/>
      <c r="B250" s="10">
        <f t="shared" ref="B250:B289" si="7">B249+1</f>
        <v>2</v>
      </c>
      <c r="C250" s="11" t="s">
        <v>321</v>
      </c>
      <c r="D250" s="11" t="s">
        <v>322</v>
      </c>
    </row>
    <row r="251" spans="1:4" x14ac:dyDescent="0.2">
      <c r="A251" s="11"/>
      <c r="B251" s="10">
        <f t="shared" si="7"/>
        <v>3</v>
      </c>
      <c r="C251" s="11" t="s">
        <v>323</v>
      </c>
      <c r="D251" s="13" t="s">
        <v>25</v>
      </c>
    </row>
    <row r="252" spans="1:4" x14ac:dyDescent="0.2">
      <c r="A252" s="11"/>
      <c r="B252" s="10">
        <f t="shared" si="7"/>
        <v>4</v>
      </c>
      <c r="C252" s="11" t="s">
        <v>324</v>
      </c>
      <c r="D252" s="13" t="s">
        <v>25</v>
      </c>
    </row>
    <row r="253" spans="1:4" x14ac:dyDescent="0.2">
      <c r="A253" s="11"/>
      <c r="B253" s="10">
        <f t="shared" si="7"/>
        <v>5</v>
      </c>
      <c r="C253" s="11" t="s">
        <v>325</v>
      </c>
      <c r="D253" s="13" t="s">
        <v>25</v>
      </c>
    </row>
    <row r="254" spans="1:4" x14ac:dyDescent="0.2">
      <c r="A254" s="11"/>
      <c r="B254" s="10">
        <f t="shared" si="7"/>
        <v>6</v>
      </c>
      <c r="C254" s="11" t="s">
        <v>326</v>
      </c>
      <c r="D254" s="13" t="s">
        <v>25</v>
      </c>
    </row>
    <row r="255" spans="1:4" x14ac:dyDescent="0.2">
      <c r="A255" s="11"/>
      <c r="B255" s="10">
        <f t="shared" si="7"/>
        <v>7</v>
      </c>
      <c r="C255" s="11" t="s">
        <v>327</v>
      </c>
      <c r="D255" s="13" t="s">
        <v>328</v>
      </c>
    </row>
    <row r="256" spans="1:4" x14ac:dyDescent="0.2">
      <c r="A256" s="11"/>
      <c r="B256" s="10">
        <f t="shared" si="7"/>
        <v>8</v>
      </c>
      <c r="C256" s="11" t="s">
        <v>329</v>
      </c>
      <c r="D256" s="13" t="s">
        <v>25</v>
      </c>
    </row>
    <row r="257" spans="1:4" x14ac:dyDescent="0.2">
      <c r="A257" s="11"/>
      <c r="B257" s="10">
        <f t="shared" si="7"/>
        <v>9</v>
      </c>
      <c r="C257" s="11" t="s">
        <v>330</v>
      </c>
      <c r="D257" s="13" t="s">
        <v>328</v>
      </c>
    </row>
    <row r="258" spans="1:4" x14ac:dyDescent="0.2">
      <c r="A258" s="11"/>
      <c r="B258" s="10">
        <f t="shared" si="7"/>
        <v>10</v>
      </c>
      <c r="C258" s="11" t="s">
        <v>331</v>
      </c>
      <c r="D258" s="11" t="s">
        <v>332</v>
      </c>
    </row>
    <row r="259" spans="1:4" x14ac:dyDescent="0.2">
      <c r="A259" s="11"/>
      <c r="B259" s="10">
        <f t="shared" si="7"/>
        <v>11</v>
      </c>
      <c r="C259" s="11" t="s">
        <v>333</v>
      </c>
      <c r="D259" s="26" t="s">
        <v>334</v>
      </c>
    </row>
    <row r="260" spans="1:4" x14ac:dyDescent="0.2">
      <c r="A260" s="11"/>
      <c r="B260" s="10">
        <f t="shared" si="7"/>
        <v>12</v>
      </c>
      <c r="C260" s="11" t="s">
        <v>335</v>
      </c>
      <c r="D260" s="26" t="s">
        <v>336</v>
      </c>
    </row>
    <row r="261" spans="1:4" ht="30" x14ac:dyDescent="0.2">
      <c r="A261" s="11"/>
      <c r="B261" s="10">
        <f t="shared" si="7"/>
        <v>13</v>
      </c>
      <c r="C261" s="11" t="s">
        <v>337</v>
      </c>
      <c r="D261" s="13" t="s">
        <v>338</v>
      </c>
    </row>
    <row r="262" spans="1:4" ht="31" x14ac:dyDescent="0.2">
      <c r="A262" s="11"/>
      <c r="B262" s="10">
        <f t="shared" si="7"/>
        <v>14</v>
      </c>
      <c r="C262" s="11" t="s">
        <v>339</v>
      </c>
      <c r="D262" s="11" t="s">
        <v>340</v>
      </c>
    </row>
    <row r="263" spans="1:4" x14ac:dyDescent="0.2">
      <c r="A263" s="11"/>
      <c r="B263" s="10">
        <f t="shared" si="7"/>
        <v>15</v>
      </c>
      <c r="C263" s="11" t="s">
        <v>341</v>
      </c>
      <c r="D263" s="13" t="s">
        <v>342</v>
      </c>
    </row>
    <row r="264" spans="1:4" x14ac:dyDescent="0.2">
      <c r="A264" s="11"/>
      <c r="B264" s="10">
        <f t="shared" si="7"/>
        <v>16</v>
      </c>
      <c r="C264" s="11" t="s">
        <v>343</v>
      </c>
      <c r="D264" s="13" t="s">
        <v>342</v>
      </c>
    </row>
    <row r="265" spans="1:4" ht="30" x14ac:dyDescent="0.2">
      <c r="A265" s="11"/>
      <c r="B265" s="10">
        <f t="shared" si="7"/>
        <v>17</v>
      </c>
      <c r="C265" s="19" t="s">
        <v>344</v>
      </c>
      <c r="D265" s="26" t="s">
        <v>345</v>
      </c>
    </row>
    <row r="266" spans="1:4" x14ac:dyDescent="0.2">
      <c r="A266" s="11"/>
      <c r="B266" s="10">
        <f t="shared" si="7"/>
        <v>18</v>
      </c>
      <c r="C266" s="11" t="s">
        <v>346</v>
      </c>
      <c r="D266" s="13" t="s">
        <v>347</v>
      </c>
    </row>
    <row r="267" spans="1:4" x14ac:dyDescent="0.2">
      <c r="A267" s="11"/>
      <c r="B267" s="10">
        <f t="shared" si="7"/>
        <v>19</v>
      </c>
      <c r="C267" s="11" t="s">
        <v>348</v>
      </c>
      <c r="D267" s="12" t="s">
        <v>349</v>
      </c>
    </row>
    <row r="268" spans="1:4" x14ac:dyDescent="0.2">
      <c r="A268" s="6"/>
      <c r="B268" s="10">
        <f t="shared" si="7"/>
        <v>20</v>
      </c>
      <c r="C268" s="11" t="s">
        <v>350</v>
      </c>
      <c r="D268" s="13" t="s">
        <v>351</v>
      </c>
    </row>
    <row r="269" spans="1:4" x14ac:dyDescent="0.2">
      <c r="A269" s="6"/>
      <c r="B269" s="10">
        <f t="shared" si="7"/>
        <v>21</v>
      </c>
      <c r="C269" s="11" t="s">
        <v>352</v>
      </c>
      <c r="D269" s="13" t="s">
        <v>11</v>
      </c>
    </row>
    <row r="270" spans="1:4" x14ac:dyDescent="0.2">
      <c r="A270" s="6"/>
      <c r="B270" s="10">
        <f t="shared" si="7"/>
        <v>22</v>
      </c>
      <c r="C270" s="11" t="s">
        <v>353</v>
      </c>
      <c r="D270" s="13" t="s">
        <v>11</v>
      </c>
    </row>
    <row r="271" spans="1:4" x14ac:dyDescent="0.2">
      <c r="A271" s="6"/>
      <c r="B271" s="10">
        <f t="shared" si="7"/>
        <v>23</v>
      </c>
      <c r="C271" s="11" t="s">
        <v>354</v>
      </c>
      <c r="D271" s="13" t="s">
        <v>11</v>
      </c>
    </row>
    <row r="272" spans="1:4" ht="30" x14ac:dyDescent="0.2">
      <c r="A272" s="3"/>
      <c r="B272" s="10">
        <f t="shared" si="7"/>
        <v>24</v>
      </c>
      <c r="C272" s="19" t="s">
        <v>355</v>
      </c>
      <c r="D272" s="20" t="s">
        <v>356</v>
      </c>
    </row>
    <row r="273" spans="1:4" ht="30" x14ac:dyDescent="0.2">
      <c r="A273" s="9" t="s">
        <v>318</v>
      </c>
      <c r="B273" s="10">
        <f t="shared" si="7"/>
        <v>25</v>
      </c>
      <c r="C273" s="11" t="s">
        <v>357</v>
      </c>
      <c r="D273" s="12" t="s">
        <v>358</v>
      </c>
    </row>
    <row r="274" spans="1:4" ht="30" x14ac:dyDescent="0.2">
      <c r="A274" s="11"/>
      <c r="B274" s="10">
        <f t="shared" si="7"/>
        <v>26</v>
      </c>
      <c r="C274" s="11" t="s">
        <v>359</v>
      </c>
      <c r="D274" s="12" t="s">
        <v>360</v>
      </c>
    </row>
    <row r="275" spans="1:4" ht="30" x14ac:dyDescent="0.2">
      <c r="A275" s="11"/>
      <c r="B275" s="10">
        <f t="shared" si="7"/>
        <v>27</v>
      </c>
      <c r="C275" s="11" t="s">
        <v>361</v>
      </c>
      <c r="D275" s="12" t="s">
        <v>360</v>
      </c>
    </row>
    <row r="276" spans="1:4" x14ac:dyDescent="0.2">
      <c r="A276" s="11"/>
      <c r="B276" s="10">
        <f t="shared" si="7"/>
        <v>28</v>
      </c>
      <c r="C276" s="11" t="s">
        <v>362</v>
      </c>
      <c r="D276" s="13" t="s">
        <v>363</v>
      </c>
    </row>
    <row r="277" spans="1:4" ht="30" x14ac:dyDescent="0.2">
      <c r="A277" s="11"/>
      <c r="B277" s="10">
        <f t="shared" si="7"/>
        <v>29</v>
      </c>
      <c r="C277" s="13" t="s">
        <v>364</v>
      </c>
      <c r="D277" s="13" t="s">
        <v>365</v>
      </c>
    </row>
    <row r="278" spans="1:4" ht="30" x14ac:dyDescent="0.2">
      <c r="A278" s="11"/>
      <c r="B278" s="10">
        <f t="shared" si="7"/>
        <v>30</v>
      </c>
      <c r="C278" s="11" t="s">
        <v>366</v>
      </c>
      <c r="D278" s="13" t="s">
        <v>367</v>
      </c>
    </row>
    <row r="279" spans="1:4" ht="30" x14ac:dyDescent="0.2">
      <c r="A279" s="11"/>
      <c r="B279" s="10">
        <f t="shared" si="7"/>
        <v>31</v>
      </c>
      <c r="C279" s="11" t="s">
        <v>368</v>
      </c>
      <c r="D279" s="13" t="s">
        <v>367</v>
      </c>
    </row>
    <row r="280" spans="1:4" ht="30" x14ac:dyDescent="0.2">
      <c r="A280" s="11"/>
      <c r="B280" s="10">
        <f t="shared" si="7"/>
        <v>32</v>
      </c>
      <c r="C280" s="11" t="s">
        <v>369</v>
      </c>
      <c r="D280" s="13" t="s">
        <v>367</v>
      </c>
    </row>
    <row r="281" spans="1:4" ht="45" x14ac:dyDescent="0.2">
      <c r="A281" s="9"/>
      <c r="B281" s="10">
        <f t="shared" si="7"/>
        <v>33</v>
      </c>
      <c r="C281" s="11" t="s">
        <v>370</v>
      </c>
      <c r="D281" s="13" t="s">
        <v>371</v>
      </c>
    </row>
    <row r="282" spans="1:4" x14ac:dyDescent="0.2">
      <c r="A282" s="11"/>
      <c r="B282" s="10">
        <f t="shared" si="7"/>
        <v>34</v>
      </c>
      <c r="C282" s="11" t="s">
        <v>372</v>
      </c>
      <c r="D282" s="11" t="s">
        <v>373</v>
      </c>
    </row>
    <row r="283" spans="1:4" x14ac:dyDescent="0.2">
      <c r="A283" s="6"/>
      <c r="B283" s="10">
        <f t="shared" si="7"/>
        <v>35</v>
      </c>
      <c r="C283" s="11" t="s">
        <v>374</v>
      </c>
      <c r="D283" s="11" t="s">
        <v>375</v>
      </c>
    </row>
    <row r="284" spans="1:4" ht="31" x14ac:dyDescent="0.2">
      <c r="A284" s="11"/>
      <c r="B284" s="10">
        <f t="shared" si="7"/>
        <v>36</v>
      </c>
      <c r="C284" s="19" t="s">
        <v>376</v>
      </c>
      <c r="D284" s="19" t="s">
        <v>377</v>
      </c>
    </row>
    <row r="285" spans="1:4" x14ac:dyDescent="0.2">
      <c r="A285" s="11"/>
      <c r="B285" s="10">
        <f t="shared" si="7"/>
        <v>37</v>
      </c>
      <c r="C285" s="19" t="s">
        <v>378</v>
      </c>
      <c r="D285" s="19" t="s">
        <v>379</v>
      </c>
    </row>
    <row r="286" spans="1:4" x14ac:dyDescent="0.2">
      <c r="A286" s="11"/>
      <c r="B286" s="10">
        <f t="shared" si="7"/>
        <v>38</v>
      </c>
      <c r="C286" s="3" t="s">
        <v>380</v>
      </c>
      <c r="D286" s="11" t="s">
        <v>381</v>
      </c>
    </row>
    <row r="287" spans="1:4" x14ac:dyDescent="0.2">
      <c r="A287" s="3"/>
      <c r="B287" s="10">
        <f t="shared" si="7"/>
        <v>39</v>
      </c>
      <c r="C287" s="11" t="s">
        <v>382</v>
      </c>
      <c r="D287" s="11" t="s">
        <v>383</v>
      </c>
    </row>
    <row r="288" spans="1:4" x14ac:dyDescent="0.2">
      <c r="A288" s="3"/>
      <c r="B288" s="10">
        <f t="shared" si="7"/>
        <v>40</v>
      </c>
      <c r="C288" s="11" t="s">
        <v>384</v>
      </c>
      <c r="D288" s="3" t="s">
        <v>385</v>
      </c>
    </row>
    <row r="289" spans="1:4" ht="30" x14ac:dyDescent="0.2">
      <c r="A289" s="3"/>
      <c r="B289" s="10">
        <f t="shared" si="7"/>
        <v>41</v>
      </c>
      <c r="C289" s="11" t="s">
        <v>386</v>
      </c>
      <c r="D289" s="27" t="s">
        <v>117</v>
      </c>
    </row>
    <row r="290" spans="1:4" x14ac:dyDescent="0.2">
      <c r="A290" s="14"/>
      <c r="B290" s="15"/>
      <c r="C290" s="14"/>
      <c r="D290" s="17"/>
    </row>
    <row r="291" spans="1:4" x14ac:dyDescent="0.2">
      <c r="A291" s="11"/>
      <c r="B291" s="10"/>
      <c r="C291" s="11"/>
      <c r="D291" s="12"/>
    </row>
    <row r="292" spans="1:4" ht="17" thickBot="1" x14ac:dyDescent="0.25">
      <c r="A292" s="28"/>
      <c r="B292" s="29"/>
      <c r="C292" s="9"/>
      <c r="D292" s="12"/>
    </row>
    <row r="293" spans="1:4" ht="17" thickBot="1" x14ac:dyDescent="0.25">
      <c r="A293" s="30" t="s">
        <v>387</v>
      </c>
      <c r="B293" s="31">
        <f>SUM(B289,B247,B242,B240,B236,B222,B202,B179,B64,B35,B33,B31,B14,B12,B7)</f>
        <v>271</v>
      </c>
      <c r="C293" s="32"/>
      <c r="D293" s="12"/>
    </row>
  </sheetData>
  <hyperlinks>
    <hyperlink ref="C20" r:id="rId1" display="http://www.mla.org/resources/awards/awards_winners/pastwinners_annual/pastwinners_kovacs" xr:uid="{3A5676AB-E204-F146-AEEF-8EB303D17DEC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2023-09-07T21:36:30Z</dcterms:created>
  <dcterms:modified xsi:type="dcterms:W3CDTF">2023-09-07T21:37:13Z</dcterms:modified>
</cp:coreProperties>
</file>