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defaultThemeVersion="124226"/>
  <mc:AlternateContent xmlns:mc="http://schemas.openxmlformats.org/markup-compatibility/2006">
    <mc:Choice Requires="x15">
      <x15ac:absPath xmlns:x15ac="http://schemas.microsoft.com/office/spreadsheetml/2010/11/ac" url="T:\PUBLIC\_Proposals_PY2022\01_Pre-Proposal Packet Documents-RFP #1\Items to send in Proposal Email\"/>
    </mc:Choice>
  </mc:AlternateContent>
  <bookViews>
    <workbookView xWindow="0" yWindow="0" windowWidth="25200" windowHeight="11760" tabRatio="806" activeTab="1"/>
  </bookViews>
  <sheets>
    <sheet name="Exhibit B" sheetId="84" r:id="rId1"/>
    <sheet name="Exhibit C" sheetId="77" r:id="rId2"/>
  </sheets>
  <definedNames>
    <definedName name="_xlnm.Print_Area" localSheetId="0">'Exhibit B'!$A$1:$J$57</definedName>
    <definedName name="_xlnm.Print_Area" localSheetId="1">'Exhibit C'!$A$1:$AS$41</definedName>
  </definedNames>
  <calcPr calcId="171027"/>
</workbook>
</file>

<file path=xl/calcChain.xml><?xml version="1.0" encoding="utf-8"?>
<calcChain xmlns="http://schemas.openxmlformats.org/spreadsheetml/2006/main">
  <c r="G19" i="77" l="1"/>
  <c r="F19" i="77"/>
  <c r="I51" i="84" l="1"/>
  <c r="H51" i="84"/>
  <c r="G51" i="84"/>
  <c r="I48" i="84"/>
  <c r="H48" i="84"/>
  <c r="G48" i="84"/>
  <c r="I47" i="84"/>
  <c r="I49" i="84" s="1"/>
  <c r="H47" i="84"/>
  <c r="H49" i="84" s="1"/>
  <c r="G47" i="84"/>
  <c r="G49" i="84" s="1"/>
  <c r="I46" i="84"/>
  <c r="H46" i="84"/>
  <c r="G46" i="84"/>
  <c r="I41" i="84"/>
  <c r="H41" i="84"/>
  <c r="G41" i="84"/>
  <c r="J39" i="84"/>
  <c r="I39" i="84"/>
  <c r="I42" i="84" s="1"/>
  <c r="H39" i="84"/>
  <c r="G39" i="84"/>
  <c r="G42" i="84" s="1"/>
  <c r="J38" i="84"/>
  <c r="J37" i="84"/>
  <c r="J36" i="84"/>
  <c r="I35" i="84"/>
  <c r="H35" i="84"/>
  <c r="G35" i="84"/>
  <c r="I32" i="84"/>
  <c r="H32" i="84"/>
  <c r="G32" i="84"/>
  <c r="J31" i="84"/>
  <c r="J30" i="84"/>
  <c r="J32" i="84" s="1"/>
  <c r="I29" i="84"/>
  <c r="H29" i="84"/>
  <c r="G29" i="84"/>
  <c r="I26" i="84"/>
  <c r="H26" i="84"/>
  <c r="G26" i="84"/>
  <c r="J25" i="84"/>
  <c r="J24" i="84"/>
  <c r="J26" i="84" s="1"/>
  <c r="I23" i="84"/>
  <c r="H23" i="84"/>
  <c r="G23" i="84"/>
  <c r="I20" i="84"/>
  <c r="H20" i="84"/>
  <c r="G20" i="84"/>
  <c r="J19" i="84"/>
  <c r="J18" i="84"/>
  <c r="J20" i="84" s="1"/>
  <c r="I17" i="84"/>
  <c r="H17" i="84"/>
  <c r="G17" i="84"/>
  <c r="I14" i="84"/>
  <c r="H14" i="84"/>
  <c r="G14" i="84"/>
  <c r="J13" i="84"/>
  <c r="J12" i="84"/>
  <c r="J11" i="84"/>
  <c r="J10" i="84"/>
  <c r="J9" i="84"/>
  <c r="I52" i="84" l="1"/>
  <c r="K5" i="77" s="1"/>
  <c r="J47" i="84"/>
  <c r="J48" i="84"/>
  <c r="J14" i="84"/>
  <c r="J42" i="84" s="1"/>
  <c r="H42" i="84"/>
  <c r="J49" i="84"/>
  <c r="G52" i="84"/>
  <c r="F5" i="77" s="1"/>
  <c r="H52" i="84"/>
  <c r="H5" i="77" s="1"/>
  <c r="J52" i="84" l="1"/>
  <c r="T6" i="77" l="1"/>
  <c r="T5" i="77" l="1"/>
</calcChain>
</file>

<file path=xl/comments1.xml><?xml version="1.0" encoding="utf-8"?>
<comments xmlns="http://schemas.openxmlformats.org/spreadsheetml/2006/main">
  <authors>
    <author>Chris Glancy</author>
  </authors>
  <commentList>
    <comment ref="K44" authorId="0" shapeId="0">
      <text>
        <r>
          <rPr>
            <b/>
            <sz val="7"/>
            <color indexed="81"/>
            <rFont val="Franklin Gothic Book"/>
            <family val="2"/>
          </rPr>
          <t>Chris Glancy:</t>
        </r>
        <r>
          <rPr>
            <sz val="7"/>
            <color indexed="81"/>
            <rFont val="Franklin Gothic Book"/>
            <family val="2"/>
          </rPr>
          <t xml:space="preserve">
Indirect costs are modified to show Universities MTDC rates and amount by year. </t>
        </r>
      </text>
    </comment>
  </commentList>
</comments>
</file>

<file path=xl/sharedStrings.xml><?xml version="1.0" encoding="utf-8"?>
<sst xmlns="http://schemas.openxmlformats.org/spreadsheetml/2006/main" count="157" uniqueCount="107">
  <si>
    <t>Total Equipment</t>
  </si>
  <si>
    <t>Total</t>
  </si>
  <si>
    <t>(RTI)</t>
  </si>
  <si>
    <t>Revision Date:</t>
  </si>
  <si>
    <t xml:space="preserve">Total </t>
  </si>
  <si>
    <t>Travel</t>
  </si>
  <si>
    <t>Role</t>
  </si>
  <si>
    <t>Expected Purchase Date</t>
  </si>
  <si>
    <t>Total Direct Costs</t>
  </si>
  <si>
    <t>Comments</t>
  </si>
  <si>
    <t>Revision #:</t>
  </si>
  <si>
    <t>X</t>
  </si>
  <si>
    <t>Notes:</t>
  </si>
  <si>
    <t xml:space="preserve">In-State &amp; Out-of-State Travel Total </t>
  </si>
  <si>
    <t>R</t>
  </si>
  <si>
    <t>Sub #</t>
  </si>
  <si>
    <t>Project Name:</t>
  </si>
  <si>
    <t>Indirect Costs</t>
  </si>
  <si>
    <t>Project #</t>
  </si>
  <si>
    <t>Total Project Cost</t>
  </si>
  <si>
    <t>Total Project Costs by Fiscal Year</t>
  </si>
  <si>
    <t xml:space="preserve"> Sept</t>
  </si>
  <si>
    <t xml:space="preserve"> Oct</t>
  </si>
  <si>
    <t xml:space="preserve"> Nov</t>
  </si>
  <si>
    <t xml:space="preserve"> Dec</t>
  </si>
  <si>
    <t xml:space="preserve"> Jan</t>
  </si>
  <si>
    <t xml:space="preserve"> Feb</t>
  </si>
  <si>
    <t xml:space="preserve"> Mar</t>
  </si>
  <si>
    <t xml:space="preserve"> Apr</t>
  </si>
  <si>
    <t xml:space="preserve"> May</t>
  </si>
  <si>
    <t xml:space="preserve"> June</t>
  </si>
  <si>
    <t xml:space="preserve"> July</t>
  </si>
  <si>
    <t xml:space="preserve"> Aug</t>
  </si>
  <si>
    <t>Revised:</t>
  </si>
  <si>
    <t>Original:</t>
  </si>
  <si>
    <t>Legend</t>
  </si>
  <si>
    <t xml:space="preserve">Direct Costs </t>
  </si>
  <si>
    <t>City, State</t>
  </si>
  <si>
    <t xml:space="preserve">Project Total </t>
  </si>
  <si>
    <t xml:space="preserve">(RTI)  </t>
  </si>
  <si>
    <t xml:space="preserve">Total  Operating, Supplies and Other Expenses </t>
  </si>
  <si>
    <t>Operating, Supplies and Other Expenses (provide details)</t>
  </si>
  <si>
    <t>Purpose of Travel</t>
  </si>
  <si>
    <t>Description of Expenses:</t>
  </si>
  <si>
    <t>Fiscal Year</t>
  </si>
  <si>
    <t>*** MTDC % =</t>
  </si>
  <si>
    <t xml:space="preserve"> </t>
  </si>
  <si>
    <t>These electronic forms contain formulas that may be corrupted when adding or deleting rows, or by conversion of the spreadsheet. The University is responsible for the accuracy of the form.</t>
  </si>
  <si>
    <t>Description of Equipment Item</t>
  </si>
  <si>
    <t>FY '21</t>
  </si>
  <si>
    <t xml:space="preserve">     Total Salaries and Wages  </t>
  </si>
  <si>
    <t>Total Subcontractors</t>
  </si>
  <si>
    <t>Performing Agency Comments:</t>
  </si>
  <si>
    <t>These electronic forms contain formulas that may be corrupted when adding or deleting rows, or by conversion of the spreadsheet.   The Performing Agency is responsible for the accuracy of the budget submitted.</t>
  </si>
  <si>
    <t>See University Handbook for additional information.</t>
  </si>
  <si>
    <t>Agency 1</t>
  </si>
  <si>
    <t>Agency 2</t>
  </si>
  <si>
    <t xml:space="preserve">Deliverables: </t>
  </si>
  <si>
    <t xml:space="preserve"> Agency 1</t>
  </si>
  <si>
    <t>FY22</t>
  </si>
  <si>
    <t>** MTDC % =</t>
  </si>
  <si>
    <t>Category</t>
  </si>
  <si>
    <t>FY '22</t>
  </si>
  <si>
    <r>
      <t>Equipment (items/ systems over $5,000; list each equipment item separately)</t>
    </r>
    <r>
      <rPr>
        <b/>
        <u/>
        <sz val="7"/>
        <color theme="0"/>
        <rFont val="Franklin Gothic Book"/>
        <family val="2"/>
      </rPr>
      <t xml:space="preserve"> Include all system component costs</t>
    </r>
    <r>
      <rPr>
        <b/>
        <sz val="7"/>
        <color theme="0"/>
        <rFont val="Franklin Gothic Book"/>
        <family val="2"/>
      </rPr>
      <t xml:space="preserve">: </t>
    </r>
  </si>
  <si>
    <t>Subcontractors</t>
  </si>
  <si>
    <t>Description of Duties by Task #</t>
  </si>
  <si>
    <t>Project Name</t>
  </si>
  <si>
    <t xml:space="preserve"> Revision #</t>
  </si>
  <si>
    <t xml:space="preserve"> Revision Date</t>
  </si>
  <si>
    <t>Equipment #</t>
  </si>
  <si>
    <t xml:space="preserve"> ^ MTDC per Yr ($)= </t>
  </si>
  <si>
    <t>MTDC</t>
  </si>
  <si>
    <t>Operating</t>
  </si>
  <si>
    <t>Supplies</t>
  </si>
  <si>
    <t>Other</t>
  </si>
  <si>
    <t>Yes</t>
  </si>
  <si>
    <t>No</t>
  </si>
  <si>
    <t>*** Contribution =</t>
  </si>
  <si>
    <t>IDC ($) =</t>
  </si>
  <si>
    <t>Task End Date</t>
  </si>
  <si>
    <t>Form ExhB_DB</t>
  </si>
  <si>
    <t>Project IDC =</t>
  </si>
  <si>
    <t>Indirect Cost (IDC) Notes:</t>
  </si>
  <si>
    <r>
      <rPr>
        <b/>
        <sz val="7"/>
        <rFont val="Franklin Gothic Book"/>
        <family val="2"/>
      </rPr>
      <t xml:space="preserve"> ^</t>
    </r>
    <r>
      <rPr>
        <sz val="7"/>
        <rFont val="Franklin Gothic Book"/>
        <family val="2"/>
      </rPr>
      <t xml:space="preserve"> </t>
    </r>
    <r>
      <rPr>
        <u/>
        <sz val="7"/>
        <rFont val="Franklin Gothic Book"/>
        <family val="2"/>
      </rPr>
      <t>Calculate and insert Modified Total Direct Costs (MTDC) amount for calculation by % rates:</t>
    </r>
    <r>
      <rPr>
        <sz val="7"/>
        <rFont val="Franklin Gothic Book"/>
        <family val="2"/>
      </rPr>
      <t xml:space="preserve"> MTDC per the Performing Agency's Federal negotiated F&amp;A rate agreement.   MTDC should never include, equipment, tuition remission, rental costs, scholarships and fellowships, and the portion of each subcontract over $25,000.</t>
    </r>
  </si>
  <si>
    <t xml:space="preserve">  ** Insert Performing Agency's Federal negotiated Indirect Cost Rate (%) in cell.   (Form will calculate based on inserted MTDC amount.)</t>
  </si>
  <si>
    <t xml:space="preserve">         NOTE: All Administrative or Clerical salary costs are considered to be included in this Indirect Cost Rate (%).</t>
  </si>
  <si>
    <t>*** Insert the Performing Agency's share (%) of the cost of the project. (Performing Agency's Contribution)   (Form will calculate based on inserted MTDC amount.).</t>
  </si>
  <si>
    <t>Agency #</t>
  </si>
  <si>
    <t>Task Description</t>
  </si>
  <si>
    <t>Task Begin Date</t>
  </si>
  <si>
    <t>FY23</t>
  </si>
  <si>
    <t>Exhibit B Itemized Project Budget Estimate is in accordance with OMB Rule "Uniform Administrative Requirements, Cost Principles, and Audit Requirements for Federal Awards," 2 CFR Part 210.</t>
  </si>
  <si>
    <t>FY '23</t>
  </si>
  <si>
    <t>Per CRIA Article 13, Universities shall submit invoices for Project Deliverables no more frequently than monthly.</t>
  </si>
  <si>
    <t xml:space="preserve">Monthly Progress Reports (MPR/ Task Activities) outlining work and staff utilization are to be completed monthly and submitted to RTIMAIN@txdot.gov no later than the 3rd Business day of the following month. </t>
  </si>
  <si>
    <t>* Amounts on this form are estimates of Exhibit B ; see University Handbook, Chapter 3, Section 4.</t>
  </si>
  <si>
    <t>Task #</t>
  </si>
  <si>
    <t>Budget Estimate*</t>
  </si>
  <si>
    <t>(Revision 1/29/2020)</t>
  </si>
  <si>
    <t>Deliverable</t>
  </si>
  <si>
    <t>Due Date</t>
  </si>
  <si>
    <t xml:space="preserve">               Exhibit C, Project Schedule</t>
  </si>
  <si>
    <t>Exhibit C,'Project Schedule</t>
  </si>
  <si>
    <t>Exhibit A, Itemized Project Budget Estimate</t>
  </si>
  <si>
    <t>Salaries</t>
  </si>
  <si>
    <t>FY24</t>
  </si>
  <si>
    <t>(Revision 1/20/2021)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</si>
</sst>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_);[Red]\(&quot;$&quot;#,##0.00\)"/>
    <numFmt numFmtId="44" formatCode="_(&quot;$&quot;* #,##0.00_);_(&quot;$&quot;* \(#,##0.00\);_(&quot;$&quot;* &quot;-&quot;??_);_(@_)"/>
    <numFmt numFmtId="43" formatCode="_(* #,##0.00_);_(* \(#,##0.00\);_(* &quot;-&quot;??_);_(@_)"/>
    <numFmt numFmtId="164" formatCode="&quot;$&quot;#,##0\ ;\(&quot;$&quot;#,##0\)"/>
    <numFmt numFmtId="165" formatCode="&quot;$&quot;#,##0.00"/>
    <numFmt numFmtId="166" formatCode="0.0%"/>
  </numFmts>
  <fonts count="40" x14ac:knownFonts="1">
    <font>
      <sz val="10"/>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Times New Roman"/>
      <family val="1"/>
    </font>
    <font>
      <b/>
      <sz val="9"/>
      <name val="Franklin Gothic Book"/>
      <family val="2"/>
    </font>
    <font>
      <sz val="9"/>
      <name val="Franklin Gothic Book"/>
      <family val="2"/>
    </font>
    <font>
      <sz val="9"/>
      <color theme="1"/>
      <name val="Franklin Gothic Book"/>
      <family val="2"/>
    </font>
    <font>
      <b/>
      <sz val="7"/>
      <name val="Franklin Gothic Book"/>
      <family val="2"/>
    </font>
    <font>
      <sz val="7"/>
      <name val="Franklin Gothic Book"/>
      <family val="2"/>
    </font>
    <font>
      <b/>
      <sz val="7"/>
      <color theme="0"/>
      <name val="Franklin Gothic Book"/>
      <family val="2"/>
    </font>
    <font>
      <b/>
      <u val="double"/>
      <sz val="7"/>
      <color rgb="FFFF0000"/>
      <name val="Franklin Gothic Book"/>
      <family val="2"/>
    </font>
    <font>
      <u val="double"/>
      <sz val="7"/>
      <color rgb="FFFF0000"/>
      <name val="Franklin Gothic Book"/>
      <family val="2"/>
    </font>
    <font>
      <sz val="7"/>
      <color theme="1"/>
      <name val="Franklin Gothic Book"/>
      <family val="2"/>
    </font>
    <font>
      <b/>
      <sz val="7"/>
      <color theme="1"/>
      <name val="Franklin Gothic Book"/>
      <family val="2"/>
    </font>
    <font>
      <sz val="10"/>
      <name val="MS Sans Serif"/>
      <family val="2"/>
    </font>
    <font>
      <sz val="12"/>
      <name val="Arial"/>
      <family val="2"/>
    </font>
    <font>
      <u/>
      <sz val="12"/>
      <name val="Arial"/>
      <family val="2"/>
    </font>
    <font>
      <sz val="18"/>
      <name val="Arial"/>
      <family val="2"/>
    </font>
    <font>
      <sz val="8"/>
      <name val="Arial"/>
      <family val="2"/>
    </font>
    <font>
      <u/>
      <sz val="10"/>
      <color theme="10"/>
      <name val="MS Sans Serif"/>
      <family val="2"/>
    </font>
    <font>
      <u/>
      <sz val="11"/>
      <color theme="10"/>
      <name val="Calibri"/>
      <family val="2"/>
      <scheme val="minor"/>
    </font>
    <font>
      <u/>
      <sz val="10"/>
      <color indexed="12"/>
      <name val="Times New Roman"/>
      <family val="1"/>
    </font>
    <font>
      <u/>
      <sz val="10"/>
      <color indexed="12"/>
      <name val="MS Sans Serif"/>
      <family val="2"/>
    </font>
    <font>
      <b/>
      <sz val="6.5"/>
      <name val="Franklin Gothic Book"/>
      <family val="2"/>
    </font>
    <font>
      <u/>
      <sz val="7"/>
      <name val="Franklin Gothic Book"/>
      <family val="2"/>
    </font>
    <font>
      <b/>
      <u/>
      <sz val="7"/>
      <color theme="0"/>
      <name val="Franklin Gothic Book"/>
      <family val="2"/>
    </font>
    <font>
      <b/>
      <i/>
      <sz val="7"/>
      <name val="Franklin Gothic Book"/>
      <family val="2"/>
    </font>
    <font>
      <b/>
      <sz val="11"/>
      <name val="Franklin Gothic Book"/>
      <family val="2"/>
    </font>
    <font>
      <sz val="6.5"/>
      <color theme="1"/>
      <name val="Franklin Gothic Book"/>
      <family val="2"/>
    </font>
    <font>
      <b/>
      <sz val="7"/>
      <color indexed="81"/>
      <name val="Franklin Gothic Book"/>
      <family val="2"/>
    </font>
    <font>
      <sz val="7"/>
      <color indexed="81"/>
      <name val="Franklin Gothic Book"/>
      <family val="2"/>
    </font>
    <font>
      <b/>
      <i/>
      <sz val="8"/>
      <color rgb="FFFF0000"/>
      <name val="Arial"/>
      <family val="2"/>
    </font>
    <font>
      <b/>
      <sz val="8"/>
      <name val="Franklin Gothic Book"/>
      <family val="2"/>
    </font>
  </fonts>
  <fills count="6">
    <fill>
      <patternFill patternType="none"/>
    </fill>
    <fill>
      <patternFill patternType="gray125"/>
    </fill>
    <fill>
      <patternFill patternType="solid">
        <fgColor theme="1" tint="0.249977111117893"/>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71">
    <border>
      <left/>
      <right/>
      <top/>
      <bottom/>
      <diagonal/>
    </border>
    <border>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diagonal/>
    </border>
    <border>
      <left/>
      <right/>
      <top style="double">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210">
    <xf numFmtId="0" fontId="0" fillId="0" borderId="0"/>
    <xf numFmtId="44" fontId="9" fillId="0" borderId="0" applyFont="0" applyFill="0" applyBorder="0" applyAlignment="0" applyProtection="0"/>
    <xf numFmtId="9" fontId="9" fillId="0" borderId="0" applyFont="0" applyFill="0" applyBorder="0" applyAlignment="0" applyProtection="0"/>
    <xf numFmtId="0" fontId="9" fillId="0" borderId="0"/>
    <xf numFmtId="43" fontId="10" fillId="0" borderId="0" applyFont="0" applyFill="0" applyBorder="0" applyAlignment="0" applyProtection="0"/>
    <xf numFmtId="0" fontId="8" fillId="0" borderId="0"/>
    <xf numFmtId="9" fontId="8" fillId="0" borderId="0" applyFont="0" applyFill="0" applyBorder="0" applyAlignment="0" applyProtection="0"/>
    <xf numFmtId="0" fontId="10" fillId="0" borderId="0"/>
    <xf numFmtId="0" fontId="7" fillId="0" borderId="0"/>
    <xf numFmtId="43" fontId="10"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0" fontId="7" fillId="0" borderId="0"/>
    <xf numFmtId="9" fontId="7"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 fillId="0" borderId="0"/>
    <xf numFmtId="0" fontId="2"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40" fontId="21" fillId="0" borderId="0" applyFont="0" applyFill="0" applyBorder="0" applyAlignment="0" applyProtection="0"/>
    <xf numFmtId="3" fontId="22"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8" fontId="21" fillId="0" borderId="0" applyFont="0" applyFill="0" applyBorder="0" applyAlignment="0" applyProtection="0"/>
    <xf numFmtId="8" fontId="21" fillId="0" borderId="0" applyFont="0" applyFill="0" applyBorder="0" applyAlignment="0" applyProtection="0"/>
    <xf numFmtId="8" fontId="21" fillId="0" borderId="0" applyFont="0" applyFill="0" applyBorder="0" applyAlignment="0" applyProtection="0"/>
    <xf numFmtId="44" fontId="2" fillId="0" borderId="0" applyFont="0" applyFill="0" applyBorder="0" applyAlignment="0" applyProtection="0"/>
    <xf numFmtId="164" fontId="22" fillId="0" borderId="0" applyFont="0" applyFill="0" applyBorder="0" applyAlignment="0" applyProtection="0"/>
    <xf numFmtId="0" fontId="22" fillId="0" borderId="0" applyFont="0" applyFill="0" applyBorder="0" applyAlignment="0" applyProtection="0"/>
    <xf numFmtId="2" fontId="22" fillId="0" borderId="0" applyFon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2"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alignment vertical="top"/>
      <protection locked="0"/>
    </xf>
    <xf numFmtId="0" fontId="27" fillId="0" borderId="0" applyNumberFormat="0" applyFill="0" applyBorder="0" applyAlignment="0" applyProtection="0"/>
    <xf numFmtId="0" fontId="26"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 fontId="10" fillId="0" borderId="0"/>
    <xf numFmtId="0" fontId="21"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1" fillId="0" borderId="0"/>
    <xf numFmtId="1" fontId="10" fillId="0" borderId="0"/>
    <xf numFmtId="1" fontId="10" fillId="0" borderId="0"/>
    <xf numFmtId="1" fontId="10"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 fillId="0" borderId="0" applyFont="0" applyFill="0" applyBorder="0" applyAlignment="0" applyProtection="0"/>
    <xf numFmtId="0" fontId="22" fillId="0" borderId="66" applyNumberFormat="0" applyFont="0" applyFill="0" applyAlignment="0" applyProtection="0"/>
    <xf numFmtId="0" fontId="1" fillId="0" borderId="0"/>
    <xf numFmtId="0" fontId="1" fillId="0" borderId="0"/>
    <xf numFmtId="0" fontId="1" fillId="0" borderId="0"/>
  </cellStyleXfs>
  <cellXfs count="468">
    <xf numFmtId="0" fontId="0" fillId="0" borderId="0" xfId="0"/>
    <xf numFmtId="0" fontId="14" fillId="0" borderId="0" xfId="0" applyFont="1" applyAlignment="1">
      <alignment wrapText="1"/>
    </xf>
    <xf numFmtId="0" fontId="15" fillId="0" borderId="0" xfId="0" applyFont="1" applyAlignment="1">
      <alignment wrapText="1"/>
    </xf>
    <xf numFmtId="0" fontId="17" fillId="0" borderId="0" xfId="0" applyFont="1" applyAlignment="1">
      <alignment wrapText="1"/>
    </xf>
    <xf numFmtId="0" fontId="14" fillId="0" borderId="0" xfId="0" applyFont="1" applyAlignment="1">
      <alignment horizontal="left" wrapText="1"/>
    </xf>
    <xf numFmtId="0" fontId="15" fillId="0" borderId="0" xfId="0" applyFont="1" applyAlignment="1">
      <alignment vertical="center"/>
    </xf>
    <xf numFmtId="0" fontId="14" fillId="0" borderId="0" xfId="0" applyFont="1"/>
    <xf numFmtId="0" fontId="14" fillId="0" borderId="24" xfId="0" quotePrefix="1" applyFont="1" applyBorder="1" applyAlignment="1">
      <alignment horizontal="center"/>
    </xf>
    <xf numFmtId="9" fontId="14" fillId="0" borderId="0" xfId="2" applyFont="1" applyAlignment="1">
      <alignment horizontal="center" wrapText="1"/>
    </xf>
    <xf numFmtId="0" fontId="18" fillId="0" borderId="0" xfId="0" applyFont="1" applyAlignment="1">
      <alignment wrapText="1"/>
    </xf>
    <xf numFmtId="0" fontId="15" fillId="0" borderId="0" xfId="0" applyFont="1" applyAlignment="1">
      <alignment horizontal="right" vertical="center" wrapText="1"/>
    </xf>
    <xf numFmtId="43" fontId="15" fillId="0" borderId="0" xfId="4" applyFont="1"/>
    <xf numFmtId="0" fontId="14" fillId="0" borderId="0" xfId="0" applyFont="1" applyAlignment="1" applyProtection="1">
      <alignment horizontal="right"/>
      <protection locked="0"/>
    </xf>
    <xf numFmtId="0" fontId="14" fillId="0" borderId="0" xfId="0" quotePrefix="1" applyFont="1" applyAlignment="1" applyProtection="1">
      <alignment horizontal="right"/>
      <protection locked="0"/>
    </xf>
    <xf numFmtId="0" fontId="13" fillId="0" borderId="0" xfId="54" applyFont="1"/>
    <xf numFmtId="43" fontId="12" fillId="0" borderId="0" xfId="55" applyFont="1"/>
    <xf numFmtId="0" fontId="12" fillId="0" borderId="0" xfId="7" applyFont="1"/>
    <xf numFmtId="0" fontId="11" fillId="0" borderId="0" xfId="7" applyFont="1" applyAlignment="1">
      <alignment vertical="top"/>
    </xf>
    <xf numFmtId="0" fontId="15" fillId="0" borderId="0" xfId="0" applyFont="1" applyAlignment="1" applyProtection="1">
      <alignment horizontal="left" wrapText="1"/>
      <protection locked="0"/>
    </xf>
    <xf numFmtId="0" fontId="15" fillId="0" borderId="0" xfId="0" applyFont="1" applyAlignment="1" applyProtection="1">
      <alignment horizontal="left" vertical="center" wrapText="1"/>
      <protection locked="0"/>
    </xf>
    <xf numFmtId="0" fontId="14" fillId="0" borderId="47" xfId="0" quotePrefix="1" applyFont="1" applyBorder="1" applyAlignment="1" applyProtection="1">
      <alignment horizontal="center" wrapText="1"/>
      <protection locked="0"/>
    </xf>
    <xf numFmtId="9" fontId="14" fillId="0" borderId="0" xfId="2" applyFont="1" applyAlignment="1">
      <alignment horizontal="center" vertical="center" wrapText="1"/>
    </xf>
    <xf numFmtId="0" fontId="14" fillId="0" borderId="50" xfId="0" quotePrefix="1" applyFont="1" applyBorder="1" applyAlignment="1" applyProtection="1">
      <alignment horizontal="center"/>
      <protection locked="0"/>
    </xf>
    <xf numFmtId="0" fontId="14" fillId="0" borderId="68" xfId="0" quotePrefix="1" applyFont="1" applyBorder="1" applyAlignment="1" applyProtection="1">
      <alignment horizontal="center"/>
      <protection locked="0"/>
    </xf>
    <xf numFmtId="0" fontId="15" fillId="0" borderId="25" xfId="0" applyFont="1" applyBorder="1" applyAlignment="1" applyProtection="1">
      <alignment horizontal="center" vertical="center" wrapText="1"/>
      <protection locked="0"/>
    </xf>
    <xf numFmtId="43" fontId="15" fillId="0" borderId="7" xfId="4" quotePrefix="1" applyFont="1" applyBorder="1" applyAlignment="1">
      <alignment horizontal="right" vertical="center"/>
    </xf>
    <xf numFmtId="43" fontId="15" fillId="0" borderId="4" xfId="4" applyFont="1" applyBorder="1" applyAlignment="1">
      <alignment vertical="center"/>
    </xf>
    <xf numFmtId="43" fontId="15" fillId="0" borderId="0" xfId="0" applyNumberFormat="1" applyFont="1"/>
    <xf numFmtId="39" fontId="15" fillId="0" borderId="0" xfId="0" applyNumberFormat="1" applyFont="1"/>
    <xf numFmtId="0" fontId="13" fillId="0" borderId="0" xfId="54" applyFont="1" applyAlignment="1">
      <alignment horizontal="center"/>
    </xf>
    <xf numFmtId="0" fontId="19" fillId="0" borderId="0" xfId="54" applyFont="1" applyFill="1" applyBorder="1" applyAlignment="1">
      <alignment horizontal="center"/>
    </xf>
    <xf numFmtId="0" fontId="19" fillId="0" borderId="40" xfId="54" applyFont="1" applyFill="1" applyBorder="1" applyAlignment="1">
      <alignment horizontal="center"/>
    </xf>
    <xf numFmtId="0" fontId="15" fillId="0" borderId="59" xfId="7" applyFont="1" applyBorder="1" applyAlignment="1">
      <alignment vertical="center"/>
    </xf>
    <xf numFmtId="43" fontId="15" fillId="0" borderId="49" xfId="4" applyFont="1" applyFill="1" applyBorder="1" applyAlignment="1" applyProtection="1">
      <alignment horizontal="right"/>
      <protection locked="0"/>
    </xf>
    <xf numFmtId="0" fontId="14" fillId="0" borderId="48" xfId="7" applyFont="1" applyFill="1" applyBorder="1" applyAlignment="1" applyProtection="1">
      <alignment horizontal="center"/>
      <protection locked="0"/>
    </xf>
    <xf numFmtId="0" fontId="15" fillId="0" borderId="26" xfId="54" applyFont="1" applyFill="1" applyBorder="1" applyAlignment="1">
      <alignment horizontal="center"/>
    </xf>
    <xf numFmtId="0" fontId="15" fillId="0" borderId="67" xfId="54" applyFont="1" applyFill="1" applyBorder="1" applyAlignment="1">
      <alignment horizontal="center"/>
    </xf>
    <xf numFmtId="0" fontId="15" fillId="0" borderId="6" xfId="54" applyFont="1" applyFill="1" applyBorder="1" applyAlignment="1">
      <alignment horizontal="center"/>
    </xf>
    <xf numFmtId="0" fontId="15" fillId="0" borderId="31" xfId="54" applyFont="1" applyFill="1" applyBorder="1" applyAlignment="1">
      <alignment horizontal="center"/>
    </xf>
    <xf numFmtId="0" fontId="15" fillId="0" borderId="7" xfId="54" applyFont="1" applyFill="1" applyBorder="1" applyAlignment="1">
      <alignment horizontal="center"/>
    </xf>
    <xf numFmtId="0" fontId="15" fillId="0" borderId="9" xfId="54" applyFont="1" applyFill="1" applyBorder="1" applyAlignment="1">
      <alignment horizontal="center"/>
    </xf>
    <xf numFmtId="0" fontId="19" fillId="0" borderId="51" xfId="54" applyFont="1" applyFill="1" applyBorder="1" applyAlignment="1">
      <alignment horizontal="center"/>
    </xf>
    <xf numFmtId="0" fontId="19" fillId="0" borderId="46" xfId="54" applyFont="1" applyFill="1" applyBorder="1" applyAlignment="1">
      <alignment horizontal="center" wrapText="1"/>
    </xf>
    <xf numFmtId="0" fontId="19" fillId="0" borderId="51" xfId="54" applyFont="1" applyFill="1" applyBorder="1" applyAlignment="1">
      <alignment horizontal="center" textRotation="90"/>
    </xf>
    <xf numFmtId="0" fontId="19" fillId="0" borderId="51" xfId="8" applyFont="1" applyFill="1" applyBorder="1" applyAlignment="1">
      <alignment horizontal="center"/>
    </xf>
    <xf numFmtId="0" fontId="19" fillId="0" borderId="51" xfId="8" applyFont="1" applyFill="1" applyBorder="1" applyAlignment="1">
      <alignment horizontal="center" wrapText="1"/>
    </xf>
    <xf numFmtId="0" fontId="19" fillId="0" borderId="46" xfId="54" applyFont="1" applyFill="1" applyBorder="1" applyAlignment="1">
      <alignment horizontal="center"/>
    </xf>
    <xf numFmtId="0" fontId="19" fillId="0" borderId="0" xfId="54" applyFont="1" applyFill="1" applyAlignment="1"/>
    <xf numFmtId="0" fontId="19" fillId="0" borderId="52" xfId="54" applyFont="1" applyFill="1" applyBorder="1" applyAlignment="1">
      <alignment horizontal="center" textRotation="90"/>
    </xf>
    <xf numFmtId="0" fontId="19" fillId="0" borderId="51" xfId="54" applyFont="1" applyFill="1" applyBorder="1" applyAlignment="1"/>
    <xf numFmtId="0" fontId="19" fillId="0" borderId="45" xfId="54" applyFont="1" applyFill="1" applyBorder="1" applyAlignment="1">
      <alignment horizontal="center" textRotation="90"/>
    </xf>
    <xf numFmtId="0" fontId="15" fillId="0" borderId="0" xfId="0" applyFont="1" applyBorder="1"/>
    <xf numFmtId="0" fontId="35" fillId="0" borderId="0" xfId="54" applyFont="1"/>
    <xf numFmtId="0" fontId="35" fillId="0" borderId="0" xfId="54" applyFont="1" applyAlignment="1"/>
    <xf numFmtId="0" fontId="15" fillId="0" borderId="46" xfId="3" quotePrefix="1" applyFont="1" applyFill="1" applyBorder="1" applyAlignment="1" applyProtection="1">
      <alignment horizontal="center" textRotation="90"/>
      <protection locked="0"/>
    </xf>
    <xf numFmtId="0" fontId="15" fillId="0" borderId="51" xfId="3" quotePrefix="1" applyFont="1" applyFill="1" applyBorder="1" applyAlignment="1" applyProtection="1">
      <alignment horizontal="center" textRotation="90"/>
      <protection locked="0"/>
    </xf>
    <xf numFmtId="0" fontId="15" fillId="0" borderId="45" xfId="3" quotePrefix="1" applyFont="1" applyFill="1" applyBorder="1" applyAlignment="1" applyProtection="1">
      <alignment horizontal="center" textRotation="90"/>
      <protection locked="0"/>
    </xf>
    <xf numFmtId="0" fontId="15" fillId="0" borderId="0" xfId="0" applyFont="1" applyProtection="1">
      <protection locked="0"/>
    </xf>
    <xf numFmtId="43" fontId="15" fillId="0" borderId="8" xfId="4" quotePrefix="1" applyFont="1" applyBorder="1" applyAlignment="1">
      <alignment horizontal="right" vertical="center"/>
    </xf>
    <xf numFmtId="0" fontId="15" fillId="0" borderId="32" xfId="0" applyFont="1" applyBorder="1" applyAlignment="1">
      <alignment horizontal="left"/>
    </xf>
    <xf numFmtId="0" fontId="15" fillId="0" borderId="32" xfId="0" quotePrefix="1" applyFont="1" applyBorder="1" applyAlignment="1">
      <alignment horizontal="left" vertical="center"/>
    </xf>
    <xf numFmtId="0" fontId="15" fillId="0" borderId="2" xfId="0" applyFont="1" applyBorder="1" applyAlignment="1" applyProtection="1">
      <alignment horizontal="center" vertical="center" wrapText="1"/>
      <protection locked="0"/>
    </xf>
    <xf numFmtId="0" fontId="14" fillId="0" borderId="52" xfId="0" quotePrefix="1" applyFont="1" applyBorder="1" applyAlignment="1" applyProtection="1">
      <alignment horizontal="center" wrapText="1"/>
      <protection locked="0"/>
    </xf>
    <xf numFmtId="0" fontId="14" fillId="0" borderId="16" xfId="0" quotePrefix="1" applyFont="1" applyBorder="1" applyProtection="1">
      <protection locked="0"/>
    </xf>
    <xf numFmtId="0" fontId="14" fillId="0" borderId="52" xfId="0" quotePrefix="1" applyFont="1" applyBorder="1" applyAlignment="1" applyProtection="1">
      <alignment horizontal="center"/>
      <protection locked="0"/>
    </xf>
    <xf numFmtId="0" fontId="14" fillId="0" borderId="45" xfId="0" quotePrefix="1" applyFont="1" applyBorder="1" applyAlignment="1" applyProtection="1">
      <alignment horizontal="center"/>
      <protection locked="0"/>
    </xf>
    <xf numFmtId="0" fontId="14" fillId="0" borderId="17" xfId="0" applyFont="1" applyBorder="1" applyAlignment="1" applyProtection="1">
      <alignment vertical="center" wrapText="1"/>
      <protection locked="0"/>
    </xf>
    <xf numFmtId="0" fontId="14" fillId="0" borderId="34" xfId="0" applyFont="1" applyBorder="1" applyAlignment="1" applyProtection="1">
      <alignment horizontal="center" wrapText="1"/>
      <protection locked="0"/>
    </xf>
    <xf numFmtId="0" fontId="14" fillId="4" borderId="52" xfId="0" quotePrefix="1" applyFont="1" applyFill="1" applyBorder="1" applyAlignment="1" applyProtection="1">
      <alignment horizontal="center" wrapText="1"/>
      <protection locked="0"/>
    </xf>
    <xf numFmtId="0" fontId="15" fillId="0" borderId="32" xfId="0" applyFont="1" applyBorder="1" applyAlignment="1">
      <alignment horizontal="left" vertical="top"/>
    </xf>
    <xf numFmtId="43" fontId="15" fillId="0" borderId="8" xfId="4" applyFont="1" applyFill="1" applyBorder="1" applyAlignment="1">
      <alignment vertical="center"/>
    </xf>
    <xf numFmtId="0" fontId="14" fillId="0" borderId="30" xfId="0" quotePrefix="1" applyFont="1" applyBorder="1" applyAlignment="1" applyProtection="1">
      <alignment horizontal="center" wrapText="1"/>
      <protection locked="0"/>
    </xf>
    <xf numFmtId="0" fontId="15" fillId="3" borderId="0" xfId="0" applyFont="1" applyFill="1" applyAlignment="1" applyProtection="1">
      <alignment horizontal="left" vertical="center" wrapText="1"/>
      <protection locked="0"/>
    </xf>
    <xf numFmtId="43" fontId="14" fillId="0" borderId="5" xfId="4" quotePrefix="1" applyFont="1" applyFill="1" applyBorder="1" applyAlignment="1">
      <alignment vertical="center" wrapText="1"/>
    </xf>
    <xf numFmtId="0" fontId="14" fillId="0" borderId="45" xfId="0" quotePrefix="1" applyFont="1" applyBorder="1" applyAlignment="1" applyProtection="1">
      <alignment horizontal="center" vertical="center" wrapText="1"/>
      <protection locked="0"/>
    </xf>
    <xf numFmtId="0" fontId="15" fillId="0" borderId="0" xfId="0" applyFont="1" applyBorder="1" applyAlignment="1">
      <alignment vertical="center"/>
    </xf>
    <xf numFmtId="43" fontId="15" fillId="0" borderId="0" xfId="4" applyFont="1" applyBorder="1"/>
    <xf numFmtId="0" fontId="14" fillId="0" borderId="40" xfId="7" applyFont="1" applyBorder="1" applyAlignment="1" applyProtection="1">
      <alignment horizontal="right"/>
      <protection locked="0"/>
    </xf>
    <xf numFmtId="0" fontId="20" fillId="0" borderId="40" xfId="54" applyFont="1" applyFill="1" applyBorder="1" applyAlignment="1">
      <alignment horizontal="right"/>
    </xf>
    <xf numFmtId="0" fontId="19" fillId="0" borderId="40" xfId="54" applyFont="1" applyFill="1" applyBorder="1" applyAlignment="1">
      <alignment horizontal="center" wrapText="1"/>
    </xf>
    <xf numFmtId="0" fontId="19" fillId="0" borderId="40" xfId="54" applyFont="1" applyFill="1" applyBorder="1" applyAlignment="1">
      <alignment horizontal="center" textRotation="90"/>
    </xf>
    <xf numFmtId="0" fontId="19" fillId="0" borderId="40" xfId="8" applyFont="1" applyFill="1" applyBorder="1" applyAlignment="1">
      <alignment horizontal="center"/>
    </xf>
    <xf numFmtId="0" fontId="19" fillId="0" borderId="40" xfId="8" applyFont="1" applyFill="1" applyBorder="1" applyAlignment="1">
      <alignment horizontal="center" wrapText="1"/>
    </xf>
    <xf numFmtId="0" fontId="19" fillId="0" borderId="0" xfId="54" applyFont="1" applyFill="1" applyBorder="1" applyAlignment="1">
      <alignment horizontal="center" textRotation="90"/>
    </xf>
    <xf numFmtId="0" fontId="19" fillId="0" borderId="34" xfId="54" applyFont="1" applyBorder="1" applyAlignment="1">
      <alignment horizontal="center"/>
    </xf>
    <xf numFmtId="0" fontId="15" fillId="0" borderId="37" xfId="7" applyFont="1" applyBorder="1" applyAlignment="1" applyProtection="1">
      <alignment horizontal="center"/>
      <protection locked="0"/>
    </xf>
    <xf numFmtId="0" fontId="14" fillId="5" borderId="55" xfId="0" applyFont="1" applyFill="1" applyBorder="1" applyAlignment="1" applyProtection="1">
      <alignment horizontal="center" vertical="center"/>
      <protection locked="0"/>
    </xf>
    <xf numFmtId="0" fontId="14" fillId="5" borderId="13" xfId="0" applyFont="1" applyFill="1" applyBorder="1" applyAlignment="1" applyProtection="1">
      <alignment horizontal="center" vertical="center"/>
      <protection locked="0"/>
    </xf>
    <xf numFmtId="0" fontId="15" fillId="0" borderId="10" xfId="0" applyFont="1" applyBorder="1" applyAlignment="1">
      <alignment horizontal="left" vertical="top"/>
    </xf>
    <xf numFmtId="49" fontId="14" fillId="0" borderId="7" xfId="0" applyNumberFormat="1" applyFont="1" applyBorder="1" applyAlignment="1">
      <alignment horizontal="center"/>
    </xf>
    <xf numFmtId="0" fontId="14" fillId="0" borderId="7" xfId="0" applyFont="1" applyBorder="1" applyAlignment="1" applyProtection="1">
      <alignment horizontal="right"/>
      <protection locked="0"/>
    </xf>
    <xf numFmtId="49" fontId="14" fillId="0" borderId="6" xfId="0" applyNumberFormat="1" applyFont="1" applyBorder="1" applyAlignment="1">
      <alignment horizontal="center"/>
    </xf>
    <xf numFmtId="0" fontId="14" fillId="0" borderId="6" xfId="0" quotePrefix="1" applyFont="1" applyBorder="1" applyAlignment="1" applyProtection="1">
      <alignment horizontal="right"/>
      <protection locked="0"/>
    </xf>
    <xf numFmtId="0" fontId="14" fillId="0" borderId="0" xfId="0" applyFont="1" applyBorder="1" applyAlignment="1">
      <alignment horizontal="right" vertical="top"/>
    </xf>
    <xf numFmtId="0" fontId="15" fillId="0" borderId="0" xfId="0" applyFont="1" applyBorder="1" applyAlignment="1"/>
    <xf numFmtId="165" fontId="14" fillId="0" borderId="0" xfId="7" applyNumberFormat="1" applyFont="1" applyBorder="1" applyAlignment="1" applyProtection="1">
      <alignment horizontal="right"/>
      <protection locked="0"/>
    </xf>
    <xf numFmtId="0" fontId="30" fillId="0" borderId="69" xfId="7" quotePrefix="1" applyFont="1" applyFill="1" applyBorder="1" applyAlignment="1" applyProtection="1">
      <alignment horizontal="right" vertical="center" wrapText="1"/>
      <protection locked="0"/>
    </xf>
    <xf numFmtId="0" fontId="14" fillId="0" borderId="23" xfId="0" quotePrefix="1" applyFont="1" applyBorder="1" applyAlignment="1" applyProtection="1">
      <alignment horizontal="left" wrapText="1"/>
      <protection locked="0"/>
    </xf>
    <xf numFmtId="0" fontId="14" fillId="0" borderId="18" xfId="0" applyFont="1" applyBorder="1" applyAlignment="1" applyProtection="1">
      <alignment horizontal="right"/>
      <protection locked="0"/>
    </xf>
    <xf numFmtId="0" fontId="15" fillId="0" borderId="0" xfId="0" applyFont="1"/>
    <xf numFmtId="0" fontId="15" fillId="0" borderId="18" xfId="0" applyFont="1" applyBorder="1"/>
    <xf numFmtId="0" fontId="11" fillId="0" borderId="18" xfId="0" applyFont="1" applyBorder="1" applyAlignment="1">
      <alignment horizontal="center" vertical="center" wrapText="1"/>
    </xf>
    <xf numFmtId="0" fontId="19" fillId="0" borderId="31" xfId="54" applyFont="1" applyBorder="1"/>
    <xf numFmtId="0" fontId="19" fillId="0" borderId="26" xfId="54" applyFont="1" applyBorder="1"/>
    <xf numFmtId="43" fontId="15" fillId="0" borderId="47" xfId="4" quotePrefix="1" applyFont="1" applyFill="1" applyBorder="1" applyAlignment="1" applyProtection="1">
      <alignment horizontal="center" wrapText="1"/>
      <protection locked="0"/>
    </xf>
    <xf numFmtId="43" fontId="15" fillId="0" borderId="15" xfId="4" quotePrefix="1" applyFont="1" applyFill="1" applyBorder="1" applyAlignment="1" applyProtection="1">
      <alignment horizontal="center"/>
      <protection locked="0"/>
    </xf>
    <xf numFmtId="43" fontId="15" fillId="0" borderId="33" xfId="4" applyFont="1" applyBorder="1" applyAlignment="1">
      <alignment vertical="center"/>
    </xf>
    <xf numFmtId="43" fontId="15" fillId="0" borderId="26" xfId="4" applyFont="1" applyBorder="1" applyAlignment="1">
      <alignment vertical="center"/>
    </xf>
    <xf numFmtId="43" fontId="15" fillId="0" borderId="11" xfId="4" applyFont="1" applyBorder="1" applyAlignment="1">
      <alignment vertical="center"/>
    </xf>
    <xf numFmtId="43" fontId="15" fillId="0" borderId="67" xfId="4" applyFont="1" applyBorder="1" applyAlignment="1">
      <alignment vertical="center"/>
    </xf>
    <xf numFmtId="43" fontId="15" fillId="0" borderId="46" xfId="4" applyFont="1" applyBorder="1" applyAlignment="1" applyProtection="1">
      <alignment vertical="center"/>
      <protection locked="0"/>
    </xf>
    <xf numFmtId="43" fontId="15" fillId="0" borderId="51" xfId="4" applyFont="1" applyBorder="1" applyAlignment="1" applyProtection="1">
      <alignment vertical="center"/>
      <protection locked="0"/>
    </xf>
    <xf numFmtId="43" fontId="14" fillId="0" borderId="45" xfId="4" applyFont="1" applyBorder="1" applyAlignment="1" applyProtection="1">
      <alignment vertical="center"/>
      <protection locked="0"/>
    </xf>
    <xf numFmtId="0" fontId="14" fillId="0" borderId="50" xfId="0" quotePrefix="1" applyFont="1" applyBorder="1" applyAlignment="1" applyProtection="1">
      <alignment horizontal="center" wrapText="1"/>
      <protection locked="0"/>
    </xf>
    <xf numFmtId="0" fontId="14" fillId="0" borderId="68" xfId="0" quotePrefix="1" applyFont="1" applyBorder="1" applyAlignment="1" applyProtection="1">
      <alignment horizontal="center" wrapText="1"/>
      <protection locked="0"/>
    </xf>
    <xf numFmtId="43" fontId="15" fillId="0" borderId="47" xfId="4" quotePrefix="1" applyFont="1" applyBorder="1" applyAlignment="1">
      <alignment horizontal="right" vertical="center"/>
    </xf>
    <xf numFmtId="43" fontId="15" fillId="0" borderId="14" xfId="4" quotePrefix="1" applyFont="1" applyBorder="1" applyAlignment="1">
      <alignment horizontal="right" vertical="center"/>
    </xf>
    <xf numFmtId="43" fontId="15" fillId="0" borderId="49" xfId="4" quotePrefix="1" applyFont="1" applyBorder="1" applyAlignment="1">
      <alignment horizontal="right" vertical="center"/>
    </xf>
    <xf numFmtId="43" fontId="15" fillId="0" borderId="17" xfId="4" quotePrefix="1" applyFont="1" applyBorder="1" applyAlignment="1">
      <alignment horizontal="right" vertical="center"/>
    </xf>
    <xf numFmtId="0" fontId="15" fillId="0" borderId="0" xfId="0" applyFont="1" applyFill="1" applyAlignment="1">
      <alignment wrapText="1"/>
    </xf>
    <xf numFmtId="43" fontId="15" fillId="0" borderId="14" xfId="4" applyFont="1" applyBorder="1" applyAlignment="1">
      <alignment vertical="center"/>
    </xf>
    <xf numFmtId="43" fontId="15" fillId="0" borderId="15" xfId="4" applyFont="1" applyBorder="1" applyAlignment="1">
      <alignment horizontal="right" vertical="center"/>
    </xf>
    <xf numFmtId="43" fontId="15" fillId="0" borderId="3" xfId="4" applyFont="1" applyBorder="1" applyAlignment="1">
      <alignment vertical="center"/>
    </xf>
    <xf numFmtId="43" fontId="15" fillId="0" borderId="64" xfId="4" applyFont="1" applyBorder="1" applyAlignment="1">
      <alignment horizontal="right" vertical="center"/>
    </xf>
    <xf numFmtId="43" fontId="15" fillId="0" borderId="46" xfId="4" applyFont="1" applyFill="1" applyBorder="1" applyAlignment="1">
      <alignment vertical="center"/>
    </xf>
    <xf numFmtId="43" fontId="15" fillId="0" borderId="3" xfId="4" applyFont="1" applyFill="1" applyBorder="1" applyAlignment="1">
      <alignment vertical="center"/>
    </xf>
    <xf numFmtId="43" fontId="15" fillId="0" borderId="64" xfId="4" applyFont="1" applyFill="1" applyBorder="1" applyAlignment="1">
      <alignment horizontal="right" vertical="center"/>
    </xf>
    <xf numFmtId="43" fontId="15" fillId="0" borderId="5" xfId="4" applyFont="1" applyBorder="1" applyAlignment="1">
      <alignment vertical="center"/>
    </xf>
    <xf numFmtId="43" fontId="15" fillId="0" borderId="62" xfId="4" applyFont="1" applyBorder="1" applyAlignment="1">
      <alignment horizontal="right" vertical="center"/>
    </xf>
    <xf numFmtId="43" fontId="15" fillId="0" borderId="6" xfId="4" applyFont="1" applyBorder="1" applyAlignment="1">
      <alignment vertical="center"/>
    </xf>
    <xf numFmtId="43" fontId="15" fillId="0" borderId="63" xfId="4" applyFont="1" applyBorder="1" applyAlignment="1">
      <alignment horizontal="right" vertical="center"/>
    </xf>
    <xf numFmtId="43" fontId="15" fillId="0" borderId="46" xfId="4" applyFont="1" applyBorder="1" applyAlignment="1">
      <alignment vertical="center"/>
    </xf>
    <xf numFmtId="43" fontId="15" fillId="0" borderId="51" xfId="4" applyFont="1" applyBorder="1" applyAlignment="1">
      <alignment vertical="center"/>
    </xf>
    <xf numFmtId="43" fontId="14" fillId="0" borderId="7" xfId="4" applyFont="1" applyBorder="1" applyAlignment="1" applyProtection="1">
      <alignment vertical="center"/>
      <protection locked="0"/>
    </xf>
    <xf numFmtId="43" fontId="15" fillId="0" borderId="43" xfId="4" applyFont="1" applyBorder="1" applyAlignment="1">
      <alignment horizontal="right" vertical="center"/>
    </xf>
    <xf numFmtId="43" fontId="15" fillId="0" borderId="26" xfId="4" applyFont="1" applyBorder="1" applyAlignment="1">
      <alignment horizontal="right" vertical="center"/>
    </xf>
    <xf numFmtId="43" fontId="15" fillId="0" borderId="57" xfId="4" applyFont="1" applyBorder="1" applyAlignment="1">
      <alignment horizontal="right" vertical="center"/>
    </xf>
    <xf numFmtId="43" fontId="15" fillId="4" borderId="46" xfId="4" applyFont="1" applyFill="1" applyBorder="1" applyAlignment="1">
      <alignment vertical="center"/>
    </xf>
    <xf numFmtId="43" fontId="15" fillId="0" borderId="45" xfId="4" applyFont="1" applyBorder="1" applyAlignment="1">
      <alignment vertical="center"/>
    </xf>
    <xf numFmtId="43" fontId="15" fillId="0" borderId="36" xfId="4" applyFont="1" applyBorder="1" applyAlignment="1">
      <alignment horizontal="right" vertical="center"/>
    </xf>
    <xf numFmtId="43" fontId="15" fillId="0" borderId="46" xfId="4" applyFont="1" applyBorder="1" applyAlignment="1" applyProtection="1">
      <alignment horizontal="right" vertical="center"/>
      <protection locked="0"/>
    </xf>
    <xf numFmtId="43" fontId="15" fillId="0" borderId="51" xfId="4" applyFont="1" applyBorder="1" applyAlignment="1" applyProtection="1">
      <alignment horizontal="right" vertical="center"/>
      <protection locked="0"/>
    </xf>
    <xf numFmtId="43" fontId="14" fillId="0" borderId="45" xfId="4" applyFont="1" applyBorder="1" applyProtection="1">
      <protection locked="0"/>
    </xf>
    <xf numFmtId="43" fontId="15" fillId="0" borderId="19" xfId="4" applyFont="1" applyFill="1" applyBorder="1" applyAlignment="1" applyProtection="1">
      <alignment vertical="center"/>
      <protection locked="0"/>
    </xf>
    <xf numFmtId="43" fontId="15" fillId="0" borderId="69" xfId="4" applyFont="1" applyFill="1" applyBorder="1" applyAlignment="1" applyProtection="1">
      <alignment vertical="center"/>
      <protection locked="0"/>
    </xf>
    <xf numFmtId="43" fontId="14" fillId="0" borderId="54" xfId="4" applyFont="1" applyBorder="1" applyAlignment="1" applyProtection="1">
      <alignment vertical="center"/>
      <protection locked="0"/>
    </xf>
    <xf numFmtId="43" fontId="14" fillId="0" borderId="24" xfId="4" applyFont="1" applyBorder="1" applyAlignment="1" applyProtection="1">
      <alignment vertical="center"/>
      <protection locked="0"/>
    </xf>
    <xf numFmtId="0" fontId="30" fillId="0" borderId="16" xfId="7" quotePrefix="1" applyFont="1" applyFill="1" applyBorder="1" applyAlignment="1" applyProtection="1">
      <alignment vertical="center" wrapText="1"/>
      <protection locked="0"/>
    </xf>
    <xf numFmtId="43" fontId="14" fillId="0" borderId="30" xfId="4" applyFont="1" applyBorder="1" applyAlignment="1" applyProtection="1">
      <alignment vertical="center"/>
      <protection locked="0"/>
    </xf>
    <xf numFmtId="0" fontId="30" fillId="0" borderId="21" xfId="7" quotePrefix="1" applyFont="1" applyFill="1" applyBorder="1" applyAlignment="1" applyProtection="1">
      <alignment horizontal="right" vertical="center"/>
      <protection locked="0"/>
    </xf>
    <xf numFmtId="0" fontId="14" fillId="0" borderId="7" xfId="0" quotePrefix="1" applyFont="1" applyFill="1" applyBorder="1" applyAlignment="1" applyProtection="1">
      <alignment horizontal="right"/>
      <protection locked="0"/>
    </xf>
    <xf numFmtId="0" fontId="14" fillId="0" borderId="7" xfId="0" applyFont="1" applyFill="1" applyBorder="1" applyAlignment="1" applyProtection="1">
      <alignment horizontal="right"/>
      <protection locked="0"/>
    </xf>
    <xf numFmtId="0" fontId="14" fillId="0" borderId="17" xfId="0" quotePrefix="1" applyFont="1" applyFill="1" applyBorder="1" applyAlignment="1" applyProtection="1">
      <alignment horizontal="left" wrapText="1"/>
      <protection locked="0"/>
    </xf>
    <xf numFmtId="0" fontId="14" fillId="0" borderId="16" xfId="0" quotePrefix="1" applyFont="1" applyFill="1" applyBorder="1" applyAlignment="1" applyProtection="1">
      <alignment horizontal="left" wrapText="1"/>
      <protection locked="0"/>
    </xf>
    <xf numFmtId="0" fontId="14" fillId="0" borderId="29" xfId="0" quotePrefix="1" applyFont="1" applyFill="1" applyBorder="1" applyAlignment="1" applyProtection="1">
      <alignment horizontal="left" wrapText="1"/>
      <protection locked="0"/>
    </xf>
    <xf numFmtId="43" fontId="14" fillId="0" borderId="5" xfId="4" applyFont="1" applyFill="1" applyBorder="1"/>
    <xf numFmtId="43" fontId="14" fillId="0" borderId="33" xfId="4" applyFont="1" applyFill="1" applyBorder="1" applyAlignment="1" applyProtection="1">
      <alignment horizontal="right"/>
      <protection locked="0"/>
    </xf>
    <xf numFmtId="0" fontId="14" fillId="5" borderId="34" xfId="0" applyFont="1" applyFill="1" applyBorder="1" applyAlignment="1" applyProtection="1">
      <alignment horizontal="left" vertical="center" wrapText="1"/>
      <protection locked="0"/>
    </xf>
    <xf numFmtId="0" fontId="14" fillId="5" borderId="35" xfId="0" applyFont="1" applyFill="1" applyBorder="1" applyAlignment="1" applyProtection="1">
      <alignment horizontal="left" vertical="center" wrapText="1"/>
      <protection locked="0"/>
    </xf>
    <xf numFmtId="0" fontId="14" fillId="5" borderId="36" xfId="0" applyFont="1" applyFill="1" applyBorder="1" applyAlignment="1" applyProtection="1">
      <alignment horizontal="left" vertical="center" wrapText="1"/>
      <protection locked="0"/>
    </xf>
    <xf numFmtId="0" fontId="14" fillId="5" borderId="34" xfId="0" applyFont="1" applyFill="1" applyBorder="1"/>
    <xf numFmtId="0" fontId="14" fillId="5" borderId="35" xfId="0" applyFont="1" applyFill="1" applyBorder="1"/>
    <xf numFmtId="0" fontId="14" fillId="5" borderId="36" xfId="0" applyFont="1" applyFill="1" applyBorder="1"/>
    <xf numFmtId="1" fontId="14" fillId="0" borderId="51" xfId="7" applyNumberFormat="1" applyFont="1" applyBorder="1" applyAlignment="1" applyProtection="1">
      <alignment horizontal="center" vertical="center" wrapText="1"/>
      <protection locked="0"/>
    </xf>
    <xf numFmtId="0" fontId="14" fillId="0" borderId="35" xfId="7" applyFont="1" applyFill="1" applyBorder="1" applyAlignment="1">
      <alignment horizontal="center" vertical="center" wrapText="1"/>
    </xf>
    <xf numFmtId="0" fontId="14" fillId="0" borderId="35" xfId="0" quotePrefix="1" applyFont="1" applyFill="1" applyBorder="1" applyAlignment="1" applyProtection="1">
      <alignment horizontal="center" vertical="center" wrapText="1"/>
      <protection locked="0"/>
    </xf>
    <xf numFmtId="0" fontId="14" fillId="0" borderId="52" xfId="0" quotePrefix="1" applyFont="1" applyFill="1" applyBorder="1" applyAlignment="1" applyProtection="1">
      <alignment horizontal="center" vertical="center" wrapText="1"/>
      <protection locked="0"/>
    </xf>
    <xf numFmtId="0" fontId="14" fillId="0" borderId="69" xfId="7" applyFont="1" applyFill="1" applyBorder="1" applyAlignment="1" applyProtection="1">
      <alignment horizontal="center" wrapText="1"/>
      <protection locked="0"/>
    </xf>
    <xf numFmtId="0" fontId="14" fillId="0" borderId="37" xfId="7" applyFont="1" applyFill="1" applyBorder="1" applyAlignment="1" applyProtection="1">
      <alignment horizontal="center" wrapText="1"/>
      <protection locked="0"/>
    </xf>
    <xf numFmtId="0" fontId="15" fillId="0" borderId="0" xfId="0" applyFont="1" applyFill="1" applyAlignment="1" applyProtection="1">
      <alignment horizontal="left" wrapText="1"/>
      <protection locked="0"/>
    </xf>
    <xf numFmtId="0" fontId="14" fillId="0" borderId="21" xfId="7" applyFont="1" applyBorder="1" applyAlignment="1" applyProtection="1">
      <alignment horizontal="left"/>
      <protection locked="0"/>
    </xf>
    <xf numFmtId="0" fontId="14" fillId="0" borderId="22" xfId="7" applyFont="1" applyBorder="1" applyAlignment="1" applyProtection="1">
      <alignment horizontal="left"/>
      <protection locked="0"/>
    </xf>
    <xf numFmtId="0" fontId="14" fillId="0" borderId="15" xfId="7" applyFont="1" applyBorder="1" applyAlignment="1" applyProtection="1">
      <alignment horizontal="left"/>
      <protection locked="0"/>
    </xf>
    <xf numFmtId="0" fontId="14" fillId="4" borderId="21" xfId="7" applyFont="1" applyFill="1" applyBorder="1" applyAlignment="1" applyProtection="1">
      <alignment vertical="center"/>
      <protection locked="0"/>
    </xf>
    <xf numFmtId="0" fontId="14" fillId="4" borderId="22" xfId="7" applyFont="1" applyFill="1" applyBorder="1" applyAlignment="1" applyProtection="1">
      <alignment vertical="center"/>
      <protection locked="0"/>
    </xf>
    <xf numFmtId="0" fontId="14" fillId="4" borderId="15" xfId="7" applyFont="1" applyFill="1" applyBorder="1" applyAlignment="1" applyProtection="1">
      <alignment vertical="center"/>
      <protection locked="0"/>
    </xf>
    <xf numFmtId="49" fontId="14" fillId="0" borderId="14" xfId="0" applyNumberFormat="1" applyFont="1" applyBorder="1" applyAlignment="1" applyProtection="1">
      <alignment vertical="center"/>
      <protection locked="0"/>
    </xf>
    <xf numFmtId="49" fontId="15" fillId="0" borderId="5" xfId="0" applyNumberFormat="1" applyFont="1" applyBorder="1"/>
    <xf numFmtId="0" fontId="14" fillId="0" borderId="0" xfId="0" applyFont="1" applyFill="1" applyAlignment="1">
      <alignment wrapText="1"/>
    </xf>
    <xf numFmtId="166" fontId="14" fillId="0" borderId="7" xfId="2" applyNumberFormat="1" applyFont="1" applyFill="1" applyBorder="1"/>
    <xf numFmtId="166" fontId="14" fillId="0" borderId="7" xfId="2" applyNumberFormat="1" applyFont="1" applyFill="1" applyBorder="1" applyAlignment="1" applyProtection="1">
      <protection locked="0"/>
    </xf>
    <xf numFmtId="166" fontId="14" fillId="0" borderId="4" xfId="2" applyNumberFormat="1" applyFont="1" applyFill="1" applyBorder="1" applyAlignment="1" applyProtection="1">
      <alignment horizontal="right"/>
      <protection locked="0"/>
    </xf>
    <xf numFmtId="43" fontId="15" fillId="4" borderId="47" xfId="4" applyFont="1" applyFill="1" applyBorder="1" applyAlignment="1">
      <alignment vertical="center"/>
    </xf>
    <xf numFmtId="0" fontId="15" fillId="0" borderId="0" xfId="0" applyFont="1" applyFill="1"/>
    <xf numFmtId="166" fontId="14" fillId="0" borderId="17" xfId="2" applyNumberFormat="1" applyFont="1" applyFill="1" applyBorder="1"/>
    <xf numFmtId="166" fontId="14" fillId="0" borderId="17" xfId="2" applyNumberFormat="1" applyFont="1" applyFill="1" applyBorder="1" applyAlignment="1" applyProtection="1">
      <protection locked="0"/>
    </xf>
    <xf numFmtId="166" fontId="14" fillId="0" borderId="42" xfId="2" applyNumberFormat="1" applyFont="1" applyFill="1" applyBorder="1" applyAlignment="1" applyProtection="1">
      <protection locked="0"/>
    </xf>
    <xf numFmtId="43" fontId="15" fillId="4" borderId="42" xfId="4" applyFont="1" applyFill="1" applyBorder="1" applyAlignment="1">
      <alignment vertical="center"/>
    </xf>
    <xf numFmtId="43" fontId="15" fillId="0" borderId="0" xfId="4" applyFont="1" applyFill="1"/>
    <xf numFmtId="49" fontId="15" fillId="0" borderId="0" xfId="0" applyNumberFormat="1" applyFont="1" applyFill="1" applyAlignment="1"/>
    <xf numFmtId="0" fontId="19" fillId="0" borderId="59" xfId="54" applyFont="1" applyBorder="1"/>
    <xf numFmtId="0" fontId="15" fillId="0" borderId="58" xfId="7" applyFont="1" applyBorder="1" applyAlignment="1">
      <alignment vertical="top" wrapText="1"/>
    </xf>
    <xf numFmtId="165" fontId="14" fillId="0" borderId="56" xfId="7" applyNumberFormat="1" applyFont="1" applyFill="1" applyBorder="1" applyAlignment="1" applyProtection="1">
      <alignment horizontal="right"/>
      <protection locked="0"/>
    </xf>
    <xf numFmtId="0" fontId="15" fillId="0" borderId="7" xfId="3" quotePrefix="1" applyFont="1" applyFill="1" applyBorder="1" applyAlignment="1" applyProtection="1">
      <alignment horizontal="center" textRotation="90"/>
      <protection locked="0"/>
    </xf>
    <xf numFmtId="0" fontId="15" fillId="0" borderId="4" xfId="3" quotePrefix="1" applyFont="1" applyFill="1" applyBorder="1" applyAlignment="1" applyProtection="1">
      <alignment horizontal="center" textRotation="90"/>
      <protection locked="0"/>
    </xf>
    <xf numFmtId="0" fontId="15" fillId="0" borderId="4" xfId="54" applyFont="1" applyFill="1" applyBorder="1" applyAlignment="1">
      <alignment horizontal="center"/>
    </xf>
    <xf numFmtId="0" fontId="15" fillId="0" borderId="9" xfId="3" quotePrefix="1" applyFont="1" applyFill="1" applyBorder="1" applyAlignment="1" applyProtection="1">
      <alignment horizontal="center" textRotation="90"/>
      <protection locked="0"/>
    </xf>
    <xf numFmtId="0" fontId="15" fillId="0" borderId="31" xfId="3" quotePrefix="1" applyFont="1" applyFill="1" applyBorder="1" applyAlignment="1" applyProtection="1">
      <alignment horizontal="center" textRotation="90"/>
      <protection locked="0"/>
    </xf>
    <xf numFmtId="0" fontId="15" fillId="0" borderId="26" xfId="3" quotePrefix="1" applyFont="1" applyFill="1" applyBorder="1" applyAlignment="1" applyProtection="1">
      <alignment horizontal="center" textRotation="90"/>
      <protection locked="0"/>
    </xf>
    <xf numFmtId="0" fontId="15" fillId="0" borderId="32" xfId="3" quotePrefix="1" applyFont="1" applyFill="1" applyBorder="1" applyAlignment="1" applyProtection="1">
      <alignment horizontal="center" textRotation="90"/>
      <protection locked="0"/>
    </xf>
    <xf numFmtId="0" fontId="15" fillId="0" borderId="5" xfId="3" quotePrefix="1" applyFont="1" applyFill="1" applyBorder="1" applyAlignment="1" applyProtection="1">
      <alignment horizontal="center" textRotation="90"/>
      <protection locked="0"/>
    </xf>
    <xf numFmtId="0" fontId="15" fillId="0" borderId="33" xfId="3" quotePrefix="1" applyFont="1" applyFill="1" applyBorder="1" applyAlignment="1" applyProtection="1">
      <alignment horizontal="center" textRotation="90"/>
      <protection locked="0"/>
    </xf>
    <xf numFmtId="0" fontId="15" fillId="0" borderId="10" xfId="3" quotePrefix="1" applyFont="1" applyFill="1" applyBorder="1" applyAlignment="1" applyProtection="1">
      <alignment horizontal="center" textRotation="90"/>
      <protection locked="0"/>
    </xf>
    <xf numFmtId="0" fontId="15" fillId="0" borderId="8" xfId="3" quotePrefix="1" applyFont="1" applyFill="1" applyBorder="1" applyAlignment="1" applyProtection="1">
      <alignment horizontal="center" textRotation="90"/>
      <protection locked="0"/>
    </xf>
    <xf numFmtId="0" fontId="15" fillId="0" borderId="53" xfId="3" quotePrefix="1" applyFont="1" applyFill="1" applyBorder="1" applyAlignment="1" applyProtection="1">
      <alignment horizontal="center" textRotation="90"/>
      <protection locked="0"/>
    </xf>
    <xf numFmtId="0" fontId="15" fillId="0" borderId="52" xfId="3" quotePrefix="1" applyFont="1" applyFill="1" applyBorder="1" applyAlignment="1" applyProtection="1">
      <alignment horizontal="center" textRotation="90"/>
      <protection locked="0"/>
    </xf>
    <xf numFmtId="0" fontId="14" fillId="0" borderId="61" xfId="7" applyFont="1" applyBorder="1" applyAlignment="1" applyProtection="1">
      <alignment horizontal="center"/>
      <protection locked="0"/>
    </xf>
    <xf numFmtId="0" fontId="14" fillId="0" borderId="59" xfId="7" applyFont="1" applyBorder="1" applyAlignment="1" applyProtection="1">
      <alignment horizontal="center"/>
      <protection locked="0"/>
    </xf>
    <xf numFmtId="0" fontId="14" fillId="0" borderId="60" xfId="7" applyFont="1" applyBorder="1" applyAlignment="1" applyProtection="1">
      <alignment horizontal="center" wrapText="1"/>
      <protection locked="0"/>
    </xf>
    <xf numFmtId="0" fontId="14" fillId="0" borderId="24" xfId="7" applyFont="1" applyBorder="1" applyAlignment="1" applyProtection="1">
      <alignment horizontal="center" wrapText="1"/>
      <protection locked="0"/>
    </xf>
    <xf numFmtId="0" fontId="14" fillId="0" borderId="31" xfId="7" applyFont="1" applyBorder="1" applyAlignment="1" applyProtection="1">
      <alignment horizontal="center" wrapText="1"/>
      <protection locked="0"/>
    </xf>
    <xf numFmtId="0" fontId="14" fillId="0" borderId="26" xfId="7" applyFont="1" applyBorder="1" applyAlignment="1" applyProtection="1">
      <alignment horizontal="center" wrapText="1"/>
      <protection locked="0"/>
    </xf>
    <xf numFmtId="0" fontId="15" fillId="0" borderId="31" xfId="7" applyFont="1" applyBorder="1" applyAlignment="1">
      <alignment vertical="center"/>
    </xf>
    <xf numFmtId="0" fontId="15" fillId="0" borderId="26" xfId="7" applyFont="1" applyBorder="1" applyAlignment="1">
      <alignment vertical="center"/>
    </xf>
    <xf numFmtId="0" fontId="15" fillId="0" borderId="16" xfId="7" applyFont="1" applyBorder="1" applyAlignment="1">
      <alignment vertical="top" wrapText="1"/>
    </xf>
    <xf numFmtId="0" fontId="15" fillId="0" borderId="30" xfId="7" applyFont="1" applyBorder="1" applyAlignment="1">
      <alignment vertical="top" wrapText="1"/>
    </xf>
    <xf numFmtId="0" fontId="14" fillId="0" borderId="60" xfId="7" applyFont="1" applyFill="1" applyBorder="1" applyAlignment="1" applyProtection="1">
      <alignment horizontal="center" wrapText="1"/>
      <protection locked="0"/>
    </xf>
    <xf numFmtId="0" fontId="14" fillId="0" borderId="24" xfId="7" applyFont="1" applyFill="1" applyBorder="1" applyAlignment="1" applyProtection="1">
      <alignment horizontal="center" wrapText="1"/>
      <protection locked="0"/>
    </xf>
    <xf numFmtId="0" fontId="14" fillId="0" borderId="31" xfId="7" applyFont="1" applyFill="1" applyBorder="1" applyAlignment="1" applyProtection="1">
      <alignment horizontal="center" wrapText="1"/>
      <protection locked="0"/>
    </xf>
    <xf numFmtId="0" fontId="14" fillId="0" borderId="26" xfId="7" applyFont="1" applyFill="1" applyBorder="1" applyAlignment="1" applyProtection="1">
      <alignment horizontal="center" wrapText="1"/>
      <protection locked="0"/>
    </xf>
    <xf numFmtId="43" fontId="15" fillId="0" borderId="31" xfId="4" applyFont="1" applyBorder="1" applyProtection="1">
      <protection locked="0"/>
    </xf>
    <xf numFmtId="43" fontId="15" fillId="0" borderId="26" xfId="4" applyFont="1" applyBorder="1" applyProtection="1">
      <protection locked="0"/>
    </xf>
    <xf numFmtId="43" fontId="15" fillId="0" borderId="26" xfId="4" applyFont="1" applyBorder="1" applyAlignment="1" applyProtection="1">
      <alignment horizontal="center"/>
      <protection locked="0"/>
    </xf>
    <xf numFmtId="43" fontId="15" fillId="0" borderId="16" xfId="4" applyFont="1" applyBorder="1" applyProtection="1">
      <protection locked="0"/>
    </xf>
    <xf numFmtId="43" fontId="15" fillId="0" borderId="30" xfId="4" applyFont="1" applyBorder="1" applyProtection="1">
      <protection locked="0"/>
    </xf>
    <xf numFmtId="0" fontId="15" fillId="0" borderId="12" xfId="54" applyFont="1" applyFill="1" applyBorder="1" applyAlignment="1">
      <alignment horizontal="center"/>
    </xf>
    <xf numFmtId="0" fontId="15" fillId="0" borderId="6" xfId="8" applyFont="1" applyFill="1" applyBorder="1" applyAlignment="1">
      <alignment horizontal="center"/>
    </xf>
    <xf numFmtId="0" fontId="15" fillId="0" borderId="11" xfId="54" applyFont="1" applyFill="1" applyBorder="1" applyAlignment="1">
      <alignment horizontal="center"/>
    </xf>
    <xf numFmtId="0" fontId="15" fillId="0" borderId="20" xfId="54" applyFont="1" applyFill="1" applyBorder="1" applyAlignment="1">
      <alignment horizontal="center"/>
    </xf>
    <xf numFmtId="0" fontId="19" fillId="0" borderId="53" xfId="54" applyFont="1" applyFill="1" applyBorder="1" applyAlignment="1">
      <alignment horizontal="center"/>
    </xf>
    <xf numFmtId="0" fontId="14" fillId="0" borderId="18" xfId="7" applyFont="1" applyBorder="1" applyAlignment="1" applyProtection="1">
      <alignment horizontal="center" vertical="center"/>
      <protection locked="0"/>
    </xf>
    <xf numFmtId="0" fontId="35" fillId="0" borderId="0" xfId="54" applyFont="1" applyBorder="1"/>
    <xf numFmtId="0" fontId="14" fillId="0" borderId="13" xfId="7" applyFont="1" applyFill="1" applyBorder="1" applyAlignment="1" applyProtection="1">
      <alignment horizontal="center" vertical="center"/>
      <protection locked="0"/>
    </xf>
    <xf numFmtId="14" fontId="15" fillId="0" borderId="26" xfId="7" applyNumberFormat="1" applyFont="1" applyFill="1" applyBorder="1" applyAlignment="1">
      <alignment horizontal="right" vertical="center"/>
    </xf>
    <xf numFmtId="14" fontId="15" fillId="0" borderId="26" xfId="7" applyNumberFormat="1" applyFont="1" applyFill="1" applyBorder="1" applyAlignment="1">
      <alignment vertical="center"/>
    </xf>
    <xf numFmtId="14" fontId="15" fillId="0" borderId="62" xfId="7" applyNumberFormat="1" applyFont="1" applyFill="1" applyBorder="1" applyAlignment="1">
      <alignment vertical="center"/>
    </xf>
    <xf numFmtId="14" fontId="15" fillId="0" borderId="37" xfId="7" applyNumberFormat="1" applyFont="1" applyFill="1" applyBorder="1" applyAlignment="1">
      <alignment vertical="center"/>
    </xf>
    <xf numFmtId="0" fontId="14" fillId="0" borderId="36" xfId="7" applyFont="1" applyFill="1" applyBorder="1" applyAlignment="1" applyProtection="1">
      <alignment horizontal="center" vertical="center"/>
      <protection locked="0"/>
    </xf>
    <xf numFmtId="0" fontId="19" fillId="0" borderId="9" xfId="54" applyFont="1" applyFill="1" applyBorder="1" applyAlignment="1">
      <alignment vertical="center"/>
    </xf>
    <xf numFmtId="0" fontId="19" fillId="0" borderId="10" xfId="54" applyFont="1" applyFill="1" applyBorder="1" applyAlignment="1">
      <alignment vertical="center"/>
    </xf>
    <xf numFmtId="0" fontId="19" fillId="0" borderId="29" xfId="54" applyFont="1" applyFill="1" applyBorder="1" applyAlignment="1">
      <alignment vertical="center"/>
    </xf>
    <xf numFmtId="0" fontId="15" fillId="0" borderId="25" xfId="0" quotePrefix="1" applyFont="1" applyBorder="1" applyAlignment="1" applyProtection="1">
      <alignment horizontal="left"/>
      <protection locked="0"/>
    </xf>
    <xf numFmtId="0" fontId="15" fillId="0" borderId="1" xfId="0" quotePrefix="1" applyFont="1" applyBorder="1" applyAlignment="1" applyProtection="1">
      <alignment horizontal="left"/>
      <protection locked="0"/>
    </xf>
    <xf numFmtId="0" fontId="15" fillId="0" borderId="9" xfId="0" quotePrefix="1" applyFont="1" applyBorder="1" applyAlignment="1" applyProtection="1">
      <alignment horizontal="left"/>
      <protection locked="0"/>
    </xf>
    <xf numFmtId="0" fontId="15" fillId="0" borderId="27" xfId="0" quotePrefix="1" applyFont="1" applyBorder="1" applyAlignment="1" applyProtection="1">
      <alignment horizontal="left"/>
      <protection locked="0"/>
    </xf>
    <xf numFmtId="0" fontId="15" fillId="0" borderId="28" xfId="0" quotePrefix="1" applyFont="1" applyBorder="1" applyAlignment="1" applyProtection="1">
      <alignment horizontal="left"/>
      <protection locked="0"/>
    </xf>
    <xf numFmtId="0" fontId="15" fillId="0" borderId="29" xfId="0" quotePrefix="1" applyFont="1" applyBorder="1" applyAlignment="1" applyProtection="1">
      <alignment horizontal="left"/>
      <protection locked="0"/>
    </xf>
    <xf numFmtId="0" fontId="15" fillId="0" borderId="16" xfId="0" quotePrefix="1" applyFont="1" applyBorder="1" applyAlignment="1" applyProtection="1">
      <alignment horizontal="left" vertical="center" wrapText="1"/>
      <protection locked="0"/>
    </xf>
    <xf numFmtId="0" fontId="15" fillId="0" borderId="17" xfId="0" quotePrefix="1" applyFont="1" applyBorder="1" applyAlignment="1" applyProtection="1">
      <alignment horizontal="left" vertical="center" wrapText="1"/>
      <protection locked="0"/>
    </xf>
    <xf numFmtId="0" fontId="15" fillId="0" borderId="30" xfId="0" quotePrefix="1" applyFont="1" applyBorder="1" applyAlignment="1" applyProtection="1">
      <alignment horizontal="left" vertical="center" wrapText="1"/>
      <protection locked="0"/>
    </xf>
    <xf numFmtId="0" fontId="16" fillId="2" borderId="41" xfId="0" applyFont="1" applyFill="1" applyBorder="1" applyProtection="1">
      <protection locked="0"/>
    </xf>
    <xf numFmtId="0" fontId="16" fillId="2" borderId="40" xfId="0" applyFont="1" applyFill="1" applyBorder="1" applyProtection="1">
      <protection locked="0"/>
    </xf>
    <xf numFmtId="0" fontId="16" fillId="2" borderId="44" xfId="0" applyFont="1" applyFill="1" applyBorder="1" applyProtection="1">
      <protection locked="0"/>
    </xf>
    <xf numFmtId="0" fontId="14" fillId="5" borderId="34" xfId="0" applyFont="1" applyFill="1" applyBorder="1" applyAlignment="1" applyProtection="1">
      <alignment horizontal="right" vertical="center" indent="1"/>
      <protection locked="0"/>
    </xf>
    <xf numFmtId="0" fontId="14" fillId="5" borderId="35" xfId="0" applyFont="1" applyFill="1" applyBorder="1" applyAlignment="1" applyProtection="1">
      <alignment horizontal="right" vertical="center" indent="1"/>
      <protection locked="0"/>
    </xf>
    <xf numFmtId="0" fontId="14" fillId="5" borderId="36" xfId="0" applyFont="1" applyFill="1" applyBorder="1" applyAlignment="1" applyProtection="1">
      <alignment horizontal="right" vertical="center" indent="1"/>
      <protection locked="0"/>
    </xf>
    <xf numFmtId="0" fontId="14" fillId="0" borderId="41" xfId="0" applyFont="1" applyBorder="1" applyAlignment="1"/>
    <xf numFmtId="0" fontId="14" fillId="0" borderId="40" xfId="0" applyFont="1" applyBorder="1" applyAlignment="1"/>
    <xf numFmtId="0" fontId="14" fillId="0" borderId="39" xfId="0" applyFont="1" applyBorder="1" applyAlignment="1"/>
    <xf numFmtId="0" fontId="15" fillId="0" borderId="27" xfId="0" applyFont="1" applyBorder="1" applyAlignment="1">
      <alignment vertical="center"/>
    </xf>
    <xf numFmtId="0" fontId="15" fillId="0" borderId="28" xfId="0" applyFont="1" applyBorder="1" applyAlignment="1">
      <alignment vertical="center"/>
    </xf>
    <xf numFmtId="0" fontId="15" fillId="0" borderId="57" xfId="0" applyFont="1" applyBorder="1" applyAlignment="1">
      <alignment vertical="center"/>
    </xf>
    <xf numFmtId="0" fontId="14" fillId="0" borderId="21" xfId="0" applyFont="1" applyBorder="1" applyAlignment="1">
      <alignment vertical="center"/>
    </xf>
    <xf numFmtId="0" fontId="14" fillId="0" borderId="22" xfId="0" applyFont="1" applyBorder="1" applyAlignment="1">
      <alignment vertical="center"/>
    </xf>
    <xf numFmtId="0" fontId="14" fillId="0" borderId="15" xfId="0" applyFont="1" applyBorder="1" applyAlignment="1">
      <alignment vertical="center"/>
    </xf>
    <xf numFmtId="0" fontId="38" fillId="0" borderId="31" xfId="0" quotePrefix="1" applyFont="1" applyBorder="1" applyAlignment="1" applyProtection="1">
      <alignment horizontal="left" vertical="center" wrapText="1"/>
      <protection locked="0"/>
    </xf>
    <xf numFmtId="0" fontId="38" fillId="0" borderId="7" xfId="0" quotePrefix="1" applyFont="1" applyBorder="1" applyAlignment="1" applyProtection="1">
      <alignment horizontal="left" vertical="center" wrapText="1"/>
      <protection locked="0"/>
    </xf>
    <xf numFmtId="0" fontId="38" fillId="0" borderId="26" xfId="0" quotePrefix="1" applyFont="1" applyBorder="1" applyAlignment="1" applyProtection="1">
      <alignment horizontal="left" vertical="center" wrapText="1"/>
      <protection locked="0"/>
    </xf>
    <xf numFmtId="0" fontId="39" fillId="0" borderId="31" xfId="0" applyFont="1" applyBorder="1" applyProtection="1">
      <protection locked="0"/>
    </xf>
    <xf numFmtId="0" fontId="39" fillId="0" borderId="7" xfId="0" applyFont="1" applyBorder="1" applyProtection="1">
      <protection locked="0"/>
    </xf>
    <xf numFmtId="0" fontId="39" fillId="0" borderId="26" xfId="0" applyFont="1" applyBorder="1" applyProtection="1">
      <protection locked="0"/>
    </xf>
    <xf numFmtId="0" fontId="15" fillId="0" borderId="31"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26" xfId="0" applyFont="1" applyBorder="1" applyAlignment="1" applyProtection="1">
      <alignment horizontal="left" vertical="top" wrapText="1"/>
      <protection locked="0"/>
    </xf>
    <xf numFmtId="0" fontId="33" fillId="0" borderId="31" xfId="0" applyFont="1" applyBorder="1" applyAlignment="1" applyProtection="1">
      <alignment horizontal="left" vertical="top"/>
      <protection locked="0"/>
    </xf>
    <xf numFmtId="0" fontId="33" fillId="0" borderId="7" xfId="0" applyFont="1" applyBorder="1" applyAlignment="1" applyProtection="1">
      <alignment horizontal="left" vertical="top"/>
      <protection locked="0"/>
    </xf>
    <xf numFmtId="0" fontId="33" fillId="0" borderId="26" xfId="0" applyFont="1" applyBorder="1" applyAlignment="1" applyProtection="1">
      <alignment horizontal="left" vertical="top"/>
      <protection locked="0"/>
    </xf>
    <xf numFmtId="0" fontId="14" fillId="0" borderId="27" xfId="7" quotePrefix="1" applyFont="1" applyFill="1" applyBorder="1" applyAlignment="1" applyProtection="1">
      <alignment horizontal="right" vertical="center"/>
      <protection locked="0"/>
    </xf>
    <xf numFmtId="0" fontId="14" fillId="0" borderId="29" xfId="7" quotePrefix="1" applyFont="1" applyFill="1" applyBorder="1" applyAlignment="1" applyProtection="1">
      <alignment horizontal="right" vertical="center"/>
      <protection locked="0"/>
    </xf>
    <xf numFmtId="0" fontId="16" fillId="2" borderId="21" xfId="0" applyFont="1" applyFill="1" applyBorder="1" applyAlignment="1" applyProtection="1">
      <alignment horizontal="left" wrapText="1"/>
      <protection locked="0"/>
    </xf>
    <xf numFmtId="0" fontId="16" fillId="2" borderId="22" xfId="0" applyFont="1" applyFill="1" applyBorder="1" applyAlignment="1" applyProtection="1">
      <alignment horizontal="left" wrapText="1"/>
      <protection locked="0"/>
    </xf>
    <xf numFmtId="0" fontId="14" fillId="0" borderId="17" xfId="0" applyFont="1" applyBorder="1" applyAlignment="1" applyProtection="1">
      <alignment wrapText="1"/>
      <protection locked="0"/>
    </xf>
    <xf numFmtId="0" fontId="15" fillId="0" borderId="17" xfId="0" applyFont="1" applyBorder="1" applyProtection="1">
      <protection locked="0"/>
    </xf>
    <xf numFmtId="49" fontId="15" fillId="0" borderId="5" xfId="0" applyNumberFormat="1" applyFont="1" applyFill="1" applyBorder="1" applyAlignment="1">
      <alignment wrapText="1"/>
    </xf>
    <xf numFmtId="49" fontId="15" fillId="0" borderId="5" xfId="0" applyNumberFormat="1" applyFont="1" applyFill="1" applyBorder="1"/>
    <xf numFmtId="0" fontId="15" fillId="0" borderId="7" xfId="0" applyFont="1" applyBorder="1"/>
    <xf numFmtId="0" fontId="14" fillId="5" borderId="16" xfId="0" applyFont="1" applyFill="1" applyBorder="1" applyAlignment="1" applyProtection="1">
      <alignment horizontal="right"/>
      <protection locked="0"/>
    </xf>
    <xf numFmtId="0" fontId="14" fillId="5" borderId="29" xfId="0" applyFont="1" applyFill="1" applyBorder="1" applyAlignment="1" applyProtection="1">
      <alignment horizontal="right"/>
      <protection locked="0"/>
    </xf>
    <xf numFmtId="0" fontId="15" fillId="5" borderId="17" xfId="0" applyFont="1" applyFill="1" applyBorder="1" applyProtection="1">
      <protection locked="0"/>
    </xf>
    <xf numFmtId="0" fontId="15" fillId="5" borderId="42" xfId="0" applyFont="1" applyFill="1" applyBorder="1" applyProtection="1">
      <protection locked="0"/>
    </xf>
    <xf numFmtId="0" fontId="16" fillId="2" borderId="41" xfId="0" applyFont="1" applyFill="1" applyBorder="1" applyAlignment="1" applyProtection="1">
      <alignment horizontal="right" wrapText="1"/>
      <protection locked="0"/>
    </xf>
    <xf numFmtId="0" fontId="16" fillId="2" borderId="40" xfId="0" applyFont="1" applyFill="1" applyBorder="1" applyAlignment="1" applyProtection="1">
      <alignment horizontal="right" wrapText="1"/>
      <protection locked="0"/>
    </xf>
    <xf numFmtId="0" fontId="15" fillId="0" borderId="40" xfId="0" applyFont="1" applyBorder="1" applyAlignment="1" applyProtection="1">
      <alignment horizontal="right" wrapText="1"/>
      <protection locked="0"/>
    </xf>
    <xf numFmtId="0" fontId="15" fillId="0" borderId="44" xfId="0" applyFont="1" applyBorder="1" applyAlignment="1" applyProtection="1">
      <alignment horizontal="right" wrapText="1"/>
      <protection locked="0"/>
    </xf>
    <xf numFmtId="0" fontId="15" fillId="0" borderId="38" xfId="0" applyFont="1" applyBorder="1" applyAlignment="1" applyProtection="1">
      <alignment horizontal="right" wrapText="1"/>
      <protection locked="0"/>
    </xf>
    <xf numFmtId="0" fontId="15" fillId="0" borderId="18" xfId="0" applyFont="1" applyBorder="1" applyAlignment="1" applyProtection="1">
      <alignment horizontal="right" wrapText="1"/>
      <protection locked="0"/>
    </xf>
    <xf numFmtId="0" fontId="15" fillId="0" borderId="19" xfId="0" applyFont="1" applyBorder="1" applyAlignment="1" applyProtection="1">
      <alignment horizontal="right" wrapText="1"/>
      <protection locked="0"/>
    </xf>
    <xf numFmtId="0" fontId="14" fillId="5" borderId="34" xfId="0" applyFont="1" applyFill="1" applyBorder="1" applyAlignment="1" applyProtection="1">
      <alignment horizontal="center" vertical="center"/>
      <protection locked="0"/>
    </xf>
    <xf numFmtId="0" fontId="14" fillId="5" borderId="53" xfId="0" applyFont="1" applyFill="1" applyBorder="1" applyAlignment="1" applyProtection="1">
      <alignment horizontal="center" vertical="center"/>
      <protection locked="0"/>
    </xf>
    <xf numFmtId="0" fontId="14" fillId="0" borderId="21" xfId="7" quotePrefix="1" applyFont="1" applyFill="1" applyBorder="1" applyAlignment="1" applyProtection="1">
      <alignment horizontal="right" vertical="center"/>
      <protection locked="0"/>
    </xf>
    <xf numFmtId="0" fontId="14" fillId="0" borderId="23" xfId="7" quotePrefix="1" applyFont="1" applyFill="1" applyBorder="1" applyAlignment="1" applyProtection="1">
      <alignment horizontal="right" vertical="center"/>
      <protection locked="0"/>
    </xf>
    <xf numFmtId="0" fontId="14" fillId="0" borderId="25" xfId="7" quotePrefix="1" applyFont="1" applyFill="1" applyBorder="1" applyAlignment="1" applyProtection="1">
      <alignment horizontal="right" vertical="center"/>
      <protection locked="0"/>
    </xf>
    <xf numFmtId="0" fontId="14" fillId="0" borderId="9" xfId="7" quotePrefix="1" applyFont="1" applyFill="1" applyBorder="1" applyAlignment="1" applyProtection="1">
      <alignment horizontal="right" vertical="center"/>
      <protection locked="0"/>
    </xf>
    <xf numFmtId="0" fontId="15" fillId="0" borderId="4" xfId="0" applyFont="1" applyBorder="1" applyAlignment="1">
      <alignment horizontal="left"/>
    </xf>
    <xf numFmtId="0" fontId="15" fillId="0" borderId="1" xfId="0" applyFont="1" applyBorder="1" applyAlignment="1">
      <alignment horizontal="left"/>
    </xf>
    <xf numFmtId="0" fontId="15" fillId="0" borderId="9" xfId="0" applyFont="1" applyBorder="1" applyAlignment="1">
      <alignment horizontal="left"/>
    </xf>
    <xf numFmtId="0" fontId="16" fillId="2" borderId="41" xfId="0" applyFont="1" applyFill="1" applyBorder="1" applyAlignment="1" applyProtection="1">
      <alignment horizontal="left" wrapText="1"/>
      <protection locked="0"/>
    </xf>
    <xf numFmtId="0" fontId="16" fillId="2" borderId="40" xfId="0" applyFont="1" applyFill="1" applyBorder="1" applyAlignment="1" applyProtection="1">
      <alignment horizontal="left" wrapText="1"/>
      <protection locked="0"/>
    </xf>
    <xf numFmtId="0" fontId="14" fillId="0" borderId="42" xfId="0" applyFont="1" applyBorder="1" applyAlignment="1" applyProtection="1">
      <alignment horizontal="left" wrapText="1"/>
      <protection locked="0"/>
    </xf>
    <xf numFmtId="0" fontId="14" fillId="0" borderId="28" xfId="0" applyFont="1" applyBorder="1" applyAlignment="1" applyProtection="1">
      <alignment horizontal="left" wrapText="1"/>
      <protection locked="0"/>
    </xf>
    <xf numFmtId="0" fontId="14" fillId="0" borderId="29" xfId="0" applyFont="1" applyBorder="1" applyAlignment="1" applyProtection="1">
      <alignment horizontal="left" wrapText="1"/>
      <protection locked="0"/>
    </xf>
    <xf numFmtId="0" fontId="14" fillId="0" borderId="47" xfId="0" quotePrefix="1" applyFont="1" applyBorder="1" applyAlignment="1" applyProtection="1">
      <alignment horizontal="left" wrapText="1"/>
      <protection locked="0"/>
    </xf>
    <xf numFmtId="0" fontId="14" fillId="0" borderId="22" xfId="0" quotePrefix="1" applyFont="1" applyBorder="1" applyAlignment="1" applyProtection="1">
      <alignment horizontal="left" wrapText="1"/>
      <protection locked="0"/>
    </xf>
    <xf numFmtId="0" fontId="14" fillId="0" borderId="23" xfId="0" quotePrefix="1" applyFont="1" applyBorder="1" applyAlignment="1" applyProtection="1">
      <alignment horizontal="left" wrapText="1"/>
      <protection locked="0"/>
    </xf>
    <xf numFmtId="0" fontId="15" fillId="0" borderId="4" xfId="0" quotePrefix="1" applyFont="1" applyBorder="1" applyAlignment="1">
      <alignment horizontal="left" vertical="center"/>
    </xf>
    <xf numFmtId="0" fontId="15" fillId="0" borderId="1" xfId="0" quotePrefix="1" applyFont="1" applyBorder="1" applyAlignment="1">
      <alignment horizontal="left" vertical="center"/>
    </xf>
    <xf numFmtId="0" fontId="15" fillId="0" borderId="9" xfId="0" quotePrefix="1" applyFont="1" applyBorder="1" applyAlignment="1">
      <alignment horizontal="left" vertical="center"/>
    </xf>
    <xf numFmtId="0" fontId="14" fillId="0" borderId="52" xfId="0" applyFont="1" applyBorder="1" applyAlignment="1" applyProtection="1">
      <alignment horizontal="left" wrapText="1"/>
      <protection locked="0"/>
    </xf>
    <xf numFmtId="0" fontId="14" fillId="0" borderId="35" xfId="0" applyFont="1" applyBorder="1" applyAlignment="1" applyProtection="1">
      <alignment horizontal="left" wrapText="1"/>
      <protection locked="0"/>
    </xf>
    <xf numFmtId="0" fontId="14" fillId="0" borderId="53" xfId="0" applyFont="1" applyBorder="1" applyAlignment="1" applyProtection="1">
      <alignment horizontal="left" wrapText="1"/>
      <protection locked="0"/>
    </xf>
    <xf numFmtId="0" fontId="15" fillId="0" borderId="47" xfId="0" applyFont="1" applyBorder="1" applyAlignment="1" applyProtection="1">
      <alignment horizontal="left" vertical="center" wrapText="1"/>
      <protection locked="0"/>
    </xf>
    <xf numFmtId="0" fontId="15" fillId="0" borderId="22" xfId="0" applyFont="1" applyBorder="1" applyAlignment="1" applyProtection="1">
      <alignment horizontal="left" vertical="center" wrapText="1"/>
      <protection locked="0"/>
    </xf>
    <xf numFmtId="0" fontId="15" fillId="0" borderId="23"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5" fillId="0" borderId="47" xfId="0" applyFont="1" applyBorder="1" applyAlignment="1">
      <alignment horizontal="left"/>
    </xf>
    <xf numFmtId="0" fontId="15" fillId="0" borderId="22" xfId="0" applyFont="1" applyBorder="1" applyAlignment="1">
      <alignment horizontal="left"/>
    </xf>
    <xf numFmtId="0" fontId="15" fillId="0" borderId="23" xfId="0" applyFont="1" applyBorder="1" applyAlignment="1">
      <alignment horizontal="left"/>
    </xf>
    <xf numFmtId="0" fontId="14" fillId="5" borderId="34" xfId="0" applyFont="1" applyFill="1" applyBorder="1" applyProtection="1">
      <protection locked="0"/>
    </xf>
    <xf numFmtId="0" fontId="14" fillId="5" borderId="35" xfId="0" applyFont="1" applyFill="1" applyBorder="1" applyProtection="1">
      <protection locked="0"/>
    </xf>
    <xf numFmtId="0" fontId="15" fillId="5" borderId="35" xfId="0" applyFont="1" applyFill="1" applyBorder="1"/>
    <xf numFmtId="0" fontId="15" fillId="5" borderId="36" xfId="0" applyFont="1" applyFill="1" applyBorder="1"/>
    <xf numFmtId="0" fontId="14" fillId="5" borderId="38" xfId="0" applyFont="1" applyFill="1" applyBorder="1" applyAlignment="1" applyProtection="1">
      <alignment horizontal="right"/>
      <protection locked="0"/>
    </xf>
    <xf numFmtId="0" fontId="14" fillId="5" borderId="18" xfId="0" applyFont="1" applyFill="1" applyBorder="1" applyAlignment="1" applyProtection="1">
      <alignment horizontal="right"/>
      <protection locked="0"/>
    </xf>
    <xf numFmtId="0" fontId="14" fillId="0" borderId="42" xfId="0" applyFont="1" applyFill="1" applyBorder="1" applyProtection="1">
      <protection locked="0"/>
    </xf>
    <xf numFmtId="0" fontId="14" fillId="0" borderId="28" xfId="0" applyFont="1" applyFill="1" applyBorder="1" applyProtection="1">
      <protection locked="0"/>
    </xf>
    <xf numFmtId="0" fontId="14" fillId="0" borderId="29" xfId="0" applyFont="1" applyFill="1" applyBorder="1" applyProtection="1">
      <protection locked="0"/>
    </xf>
    <xf numFmtId="0" fontId="14" fillId="0" borderId="34" xfId="0" applyFont="1" applyBorder="1" applyAlignment="1" applyProtection="1">
      <alignment horizontal="left" wrapText="1"/>
      <protection locked="0"/>
    </xf>
    <xf numFmtId="0" fontId="15" fillId="0" borderId="21" xfId="0" applyFont="1" applyBorder="1" applyAlignment="1" applyProtection="1">
      <alignment horizontal="left"/>
      <protection locked="0"/>
    </xf>
    <xf numFmtId="0" fontId="15" fillId="0" borderId="22" xfId="0" applyFont="1" applyBorder="1" applyAlignment="1" applyProtection="1">
      <alignment horizontal="left"/>
      <protection locked="0"/>
    </xf>
    <xf numFmtId="0" fontId="15" fillId="0" borderId="23" xfId="0" applyFont="1" applyBorder="1" applyAlignment="1" applyProtection="1">
      <alignment horizontal="left"/>
      <protection locked="0"/>
    </xf>
    <xf numFmtId="0" fontId="15" fillId="0" borderId="25" xfId="0" applyFont="1" applyBorder="1" applyAlignment="1" applyProtection="1">
      <alignment horizontal="left"/>
      <protection locked="0"/>
    </xf>
    <xf numFmtId="0" fontId="15" fillId="0" borderId="1" xfId="0" applyFont="1" applyBorder="1" applyAlignment="1" applyProtection="1">
      <alignment horizontal="left"/>
      <protection locked="0"/>
    </xf>
    <xf numFmtId="0" fontId="15" fillId="0" borderId="9" xfId="0" applyFont="1" applyBorder="1" applyAlignment="1" applyProtection="1">
      <alignment horizontal="left"/>
      <protection locked="0"/>
    </xf>
    <xf numFmtId="0" fontId="15" fillId="0" borderId="0" xfId="0" applyFont="1"/>
    <xf numFmtId="0" fontId="15" fillId="0" borderId="18" xfId="0" applyFont="1" applyBorder="1"/>
    <xf numFmtId="0" fontId="11" fillId="0" borderId="0" xfId="0" applyFont="1" applyAlignment="1">
      <alignment horizontal="center" vertical="center" wrapText="1"/>
    </xf>
    <xf numFmtId="0" fontId="11" fillId="0" borderId="18" xfId="0" applyFont="1" applyBorder="1" applyAlignment="1">
      <alignment horizontal="center" vertical="center" wrapText="1"/>
    </xf>
    <xf numFmtId="0" fontId="15" fillId="0" borderId="0" xfId="0" applyFont="1" applyAlignment="1" applyProtection="1">
      <alignment horizontal="right"/>
      <protection locked="0"/>
    </xf>
    <xf numFmtId="49" fontId="15" fillId="0" borderId="0" xfId="0" quotePrefix="1" applyNumberFormat="1" applyFont="1" applyFill="1" applyAlignment="1" applyProtection="1">
      <alignment horizontal="right"/>
      <protection locked="0"/>
    </xf>
    <xf numFmtId="0" fontId="14" fillId="0" borderId="7" xfId="0" applyFont="1" applyFill="1" applyBorder="1" applyAlignment="1">
      <alignment horizontal="right" vertical="top"/>
    </xf>
    <xf numFmtId="0" fontId="15" fillId="0" borderId="7" xfId="0" applyFont="1" applyBorder="1" applyAlignment="1">
      <alignment vertical="top"/>
    </xf>
    <xf numFmtId="49" fontId="15" fillId="0" borderId="0" xfId="0" quotePrefix="1" applyNumberFormat="1" applyFont="1" applyAlignment="1" applyProtection="1">
      <alignment horizontal="right" vertical="top"/>
      <protection locked="0"/>
    </xf>
    <xf numFmtId="0" fontId="14" fillId="0" borderId="18" xfId="0" applyFont="1" applyBorder="1" applyAlignment="1" applyProtection="1">
      <alignment horizontal="right"/>
      <protection locked="0"/>
    </xf>
    <xf numFmtId="0" fontId="20" fillId="0" borderId="70" xfId="54" applyFont="1" applyFill="1" applyBorder="1" applyAlignment="1">
      <alignment horizontal="center" textRotation="90"/>
    </xf>
    <xf numFmtId="0" fontId="20" fillId="0" borderId="56" xfId="54" applyFont="1" applyFill="1" applyBorder="1" applyAlignment="1">
      <alignment horizontal="center" textRotation="90"/>
    </xf>
    <xf numFmtId="0" fontId="14" fillId="0" borderId="70" xfId="7" applyFont="1" applyBorder="1" applyAlignment="1" applyProtection="1">
      <alignment horizontal="center" textRotation="90" wrapText="1"/>
      <protection locked="0"/>
    </xf>
    <xf numFmtId="0" fontId="14" fillId="0" borderId="56" xfId="7" applyFont="1" applyBorder="1" applyAlignment="1" applyProtection="1">
      <alignment horizontal="center" textRotation="90" wrapText="1"/>
      <protection locked="0"/>
    </xf>
    <xf numFmtId="43" fontId="19" fillId="0" borderId="25" xfId="54" applyNumberFormat="1" applyFont="1" applyFill="1" applyBorder="1"/>
    <xf numFmtId="43" fontId="19" fillId="0" borderId="43" xfId="54" applyNumberFormat="1" applyFont="1" applyFill="1" applyBorder="1"/>
    <xf numFmtId="0" fontId="20" fillId="0" borderId="25" xfId="54" applyFont="1" applyFill="1" applyBorder="1" applyAlignment="1" applyProtection="1">
      <alignment horizontal="left"/>
      <protection locked="0"/>
    </xf>
    <xf numFmtId="0" fontId="20" fillId="0" borderId="43" xfId="54" applyFont="1" applyFill="1" applyBorder="1" applyAlignment="1" applyProtection="1">
      <alignment horizontal="left"/>
      <protection locked="0"/>
    </xf>
    <xf numFmtId="0" fontId="20" fillId="0" borderId="21" xfId="54" applyFont="1" applyFill="1" applyBorder="1" applyAlignment="1" applyProtection="1">
      <alignment horizontal="left"/>
      <protection locked="0"/>
    </xf>
    <xf numFmtId="0" fontId="20" fillId="0" borderId="15" xfId="54" applyFont="1" applyFill="1" applyBorder="1" applyAlignment="1" applyProtection="1">
      <alignment horizontal="left"/>
      <protection locked="0"/>
    </xf>
    <xf numFmtId="0" fontId="14" fillId="0" borderId="70" xfId="7" applyFont="1" applyBorder="1" applyAlignment="1" applyProtection="1">
      <alignment horizontal="center" wrapText="1"/>
      <protection locked="0"/>
    </xf>
    <xf numFmtId="0" fontId="14" fillId="0" borderId="56" xfId="7" applyFont="1" applyBorder="1" applyAlignment="1" applyProtection="1">
      <alignment horizontal="center" wrapText="1"/>
      <protection locked="0"/>
    </xf>
    <xf numFmtId="43" fontId="19" fillId="0" borderId="31" xfId="54" applyNumberFormat="1" applyFont="1" applyFill="1" applyBorder="1"/>
    <xf numFmtId="0" fontId="15" fillId="0" borderId="26" xfId="7" applyFont="1" applyFill="1" applyBorder="1"/>
    <xf numFmtId="43" fontId="19" fillId="0" borderId="16" xfId="54" applyNumberFormat="1" applyFont="1" applyFill="1" applyBorder="1"/>
    <xf numFmtId="0" fontId="15" fillId="0" borderId="30" xfId="7" applyFont="1" applyFill="1" applyBorder="1"/>
    <xf numFmtId="0" fontId="20" fillId="0" borderId="41" xfId="54" applyFont="1" applyFill="1" applyBorder="1" applyAlignment="1" applyProtection="1">
      <alignment horizontal="left"/>
      <protection locked="0"/>
    </xf>
    <xf numFmtId="0" fontId="20" fillId="0" borderId="40" xfId="54" applyFont="1" applyFill="1" applyBorder="1" applyAlignment="1" applyProtection="1">
      <alignment horizontal="left"/>
      <protection locked="0"/>
    </xf>
    <xf numFmtId="0" fontId="20" fillId="0" borderId="38" xfId="54" applyFont="1" applyFill="1" applyBorder="1" applyAlignment="1" applyProtection="1">
      <alignment horizontal="left"/>
      <protection locked="0"/>
    </xf>
    <xf numFmtId="0" fontId="20" fillId="0" borderId="18" xfId="54" applyFont="1" applyFill="1" applyBorder="1" applyAlignment="1" applyProtection="1">
      <alignment horizontal="left"/>
      <protection locked="0"/>
    </xf>
    <xf numFmtId="0" fontId="14" fillId="0" borderId="34" xfId="3" quotePrefix="1" applyFont="1" applyFill="1" applyBorder="1" applyAlignment="1" applyProtection="1">
      <alignment horizontal="center" vertical="center"/>
      <protection locked="0"/>
    </xf>
    <xf numFmtId="0" fontId="14" fillId="0" borderId="35" xfId="3" quotePrefix="1" applyFont="1" applyFill="1" applyBorder="1" applyAlignment="1" applyProtection="1">
      <alignment horizontal="center" vertical="center"/>
      <protection locked="0"/>
    </xf>
    <xf numFmtId="0" fontId="14" fillId="0" borderId="36" xfId="3" quotePrefix="1" applyFont="1" applyFill="1" applyBorder="1" applyAlignment="1" applyProtection="1">
      <alignment horizontal="center" vertical="center"/>
      <protection locked="0"/>
    </xf>
    <xf numFmtId="49" fontId="15" fillId="0" borderId="34" xfId="7" applyNumberFormat="1" applyFont="1" applyBorder="1" applyAlignment="1" applyProtection="1">
      <alignment horizontal="left"/>
      <protection locked="0"/>
    </xf>
    <xf numFmtId="49" fontId="15" fillId="0" borderId="53" xfId="7" applyNumberFormat="1" applyFont="1" applyBorder="1" applyAlignment="1" applyProtection="1">
      <alignment horizontal="left"/>
      <protection locked="0"/>
    </xf>
    <xf numFmtId="49" fontId="19" fillId="0" borderId="34" xfId="54" applyNumberFormat="1" applyFont="1" applyBorder="1" applyAlignment="1">
      <alignment horizontal="left"/>
    </xf>
    <xf numFmtId="49" fontId="19" fillId="0" borderId="36" xfId="54" applyNumberFormat="1" applyFont="1" applyBorder="1" applyAlignment="1">
      <alignment horizontal="left"/>
    </xf>
    <xf numFmtId="0" fontId="15" fillId="0" borderId="34" xfId="7" applyFont="1" applyBorder="1" applyAlignment="1" applyProtection="1">
      <alignment horizontal="left" vertical="center"/>
      <protection locked="0"/>
    </xf>
    <xf numFmtId="0" fontId="15" fillId="0" borderId="35" xfId="7" applyFont="1" applyBorder="1" applyAlignment="1" applyProtection="1">
      <alignment horizontal="left" vertical="center"/>
      <protection locked="0"/>
    </xf>
    <xf numFmtId="0" fontId="15" fillId="0" borderId="40" xfId="7" applyFont="1" applyBorder="1" applyAlignment="1" applyProtection="1">
      <alignment horizontal="left" vertical="center"/>
      <protection locked="0"/>
    </xf>
    <xf numFmtId="0" fontId="15" fillId="0" borderId="39" xfId="7" applyFont="1" applyBorder="1" applyAlignment="1" applyProtection="1">
      <alignment horizontal="left" vertical="center"/>
      <protection locked="0"/>
    </xf>
    <xf numFmtId="0" fontId="14" fillId="0" borderId="70" xfId="7" applyFont="1" applyBorder="1" applyAlignment="1" applyProtection="1">
      <alignment horizontal="center"/>
      <protection locked="0"/>
    </xf>
    <xf numFmtId="0" fontId="14" fillId="0" borderId="56" xfId="7" applyFont="1" applyBorder="1" applyAlignment="1" applyProtection="1">
      <alignment horizontal="center"/>
      <protection locked="0"/>
    </xf>
    <xf numFmtId="43" fontId="14" fillId="0" borderId="21" xfId="55" applyFont="1" applyFill="1" applyBorder="1" applyAlignment="1" applyProtection="1">
      <alignment horizontal="center" vertical="center" wrapText="1"/>
      <protection locked="0"/>
    </xf>
    <xf numFmtId="43" fontId="14" fillId="0" borderId="15" xfId="55" applyFont="1" applyFill="1" applyBorder="1" applyAlignment="1" applyProtection="1">
      <alignment horizontal="center" vertical="center" wrapText="1"/>
      <protection locked="0"/>
    </xf>
    <xf numFmtId="0" fontId="14" fillId="0" borderId="41" xfId="3" quotePrefix="1" applyFont="1" applyFill="1" applyBorder="1" applyAlignment="1" applyProtection="1">
      <alignment horizontal="center" vertical="center"/>
      <protection locked="0"/>
    </xf>
    <xf numFmtId="0" fontId="14" fillId="0" borderId="40" xfId="3" applyFont="1" applyFill="1" applyBorder="1" applyAlignment="1" applyProtection="1">
      <alignment horizontal="center" vertical="center"/>
      <protection locked="0"/>
    </xf>
    <xf numFmtId="0" fontId="14" fillId="0" borderId="39" xfId="3" applyFont="1" applyFill="1" applyBorder="1" applyAlignment="1" applyProtection="1">
      <alignment horizontal="center" vertical="center"/>
      <protection locked="0"/>
    </xf>
    <xf numFmtId="0" fontId="14" fillId="0" borderId="35" xfId="3" applyFont="1" applyFill="1" applyBorder="1" applyAlignment="1" applyProtection="1">
      <alignment horizontal="center" vertical="center"/>
      <protection locked="0"/>
    </xf>
    <xf numFmtId="0" fontId="15" fillId="0" borderId="31" xfId="7" applyFont="1" applyFill="1" applyBorder="1" applyAlignment="1">
      <alignment horizontal="center" vertical="center" wrapText="1"/>
    </xf>
    <xf numFmtId="0" fontId="15" fillId="0" borderId="26" xfId="7" applyFont="1" applyFill="1" applyBorder="1" applyAlignment="1">
      <alignment horizontal="center" vertical="center" wrapText="1"/>
    </xf>
    <xf numFmtId="0" fontId="14" fillId="0" borderId="38" xfId="7" applyFont="1" applyBorder="1" applyAlignment="1" applyProtection="1">
      <alignment horizontal="right"/>
      <protection locked="0"/>
    </xf>
    <xf numFmtId="0" fontId="14" fillId="0" borderId="18" xfId="7" applyFont="1" applyBorder="1" applyAlignment="1" applyProtection="1">
      <alignment horizontal="right"/>
      <protection locked="0"/>
    </xf>
    <xf numFmtId="0" fontId="14" fillId="0" borderId="37" xfId="7" applyFont="1" applyBorder="1" applyAlignment="1" applyProtection="1">
      <alignment horizontal="right"/>
      <protection locked="0"/>
    </xf>
    <xf numFmtId="0" fontId="20" fillId="0" borderId="38" xfId="54" applyFont="1" applyFill="1" applyBorder="1" applyAlignment="1">
      <alignment horizontal="right"/>
    </xf>
    <xf numFmtId="0" fontId="20" fillId="0" borderId="18" xfId="54" applyFont="1" applyFill="1" applyBorder="1" applyAlignment="1">
      <alignment horizontal="right"/>
    </xf>
    <xf numFmtId="0" fontId="15" fillId="0" borderId="32" xfId="7" applyFont="1" applyFill="1" applyBorder="1" applyAlignment="1">
      <alignment horizontal="center" vertical="center" wrapText="1"/>
    </xf>
    <xf numFmtId="0" fontId="15" fillId="0" borderId="33" xfId="7" applyFont="1" applyFill="1" applyBorder="1" applyAlignment="1">
      <alignment horizontal="center" vertical="center" wrapText="1"/>
    </xf>
    <xf numFmtId="0" fontId="14" fillId="0" borderId="46" xfId="7" applyFont="1" applyFill="1" applyBorder="1" applyAlignment="1" applyProtection="1">
      <alignment horizontal="center" vertical="center"/>
      <protection locked="0"/>
    </xf>
    <xf numFmtId="0" fontId="14" fillId="0" borderId="45" xfId="7" applyFont="1" applyFill="1" applyBorder="1" applyAlignment="1" applyProtection="1">
      <alignment horizontal="center" vertical="center"/>
      <protection locked="0"/>
    </xf>
    <xf numFmtId="0" fontId="35" fillId="0" borderId="65" xfId="54" applyFont="1" applyBorder="1"/>
    <xf numFmtId="0" fontId="35" fillId="0" borderId="0" xfId="54" applyFont="1" applyBorder="1"/>
    <xf numFmtId="0" fontId="35" fillId="0" borderId="64" xfId="54" applyFont="1" applyBorder="1"/>
    <xf numFmtId="0" fontId="35" fillId="0" borderId="38" xfId="54" applyFont="1" applyBorder="1"/>
    <xf numFmtId="0" fontId="35" fillId="0" borderId="18" xfId="54" applyFont="1" applyBorder="1"/>
    <xf numFmtId="0" fontId="35" fillId="0" borderId="37" xfId="54" applyFont="1" applyBorder="1"/>
    <xf numFmtId="0" fontId="15" fillId="0" borderId="0" xfId="3" quotePrefix="1" applyFont="1" applyBorder="1" applyAlignment="1" applyProtection="1">
      <alignment horizontal="right" vertical="center"/>
      <protection locked="0"/>
    </xf>
    <xf numFmtId="0" fontId="19" fillId="0" borderId="34" xfId="54" applyFont="1" applyBorder="1" applyAlignment="1">
      <alignment horizontal="left"/>
    </xf>
    <xf numFmtId="0" fontId="19" fillId="0" borderId="35" xfId="54" applyFont="1" applyBorder="1" applyAlignment="1">
      <alignment horizontal="left"/>
    </xf>
    <xf numFmtId="0" fontId="19" fillId="0" borderId="36" xfId="54" applyFont="1" applyBorder="1" applyAlignment="1">
      <alignment horizontal="left"/>
    </xf>
    <xf numFmtId="0" fontId="34" fillId="0" borderId="41" xfId="7" applyFont="1" applyBorder="1" applyAlignment="1" applyProtection="1">
      <alignment horizontal="center" vertical="center"/>
      <protection locked="0"/>
    </xf>
    <xf numFmtId="0" fontId="34" fillId="0" borderId="40" xfId="7" applyFont="1" applyBorder="1" applyAlignment="1" applyProtection="1">
      <alignment horizontal="center" vertical="center"/>
      <protection locked="0"/>
    </xf>
    <xf numFmtId="0" fontId="34" fillId="0" borderId="65" xfId="7" applyFont="1" applyBorder="1" applyAlignment="1" applyProtection="1">
      <alignment horizontal="center" vertical="center"/>
      <protection locked="0"/>
    </xf>
    <xf numFmtId="0" fontId="34" fillId="0" borderId="0" xfId="7" applyFont="1" applyBorder="1" applyAlignment="1" applyProtection="1">
      <alignment horizontal="center" vertical="center"/>
      <protection locked="0"/>
    </xf>
    <xf numFmtId="0" fontId="34" fillId="0" borderId="38" xfId="7" applyFont="1" applyBorder="1" applyAlignment="1" applyProtection="1">
      <alignment horizontal="center" vertical="center"/>
      <protection locked="0"/>
    </xf>
    <xf numFmtId="0" fontId="34" fillId="0" borderId="18" xfId="7" applyFont="1" applyBorder="1" applyAlignment="1" applyProtection="1">
      <alignment horizontal="center" vertical="center"/>
      <protection locked="0"/>
    </xf>
    <xf numFmtId="0" fontId="14" fillId="0" borderId="34" xfId="7" applyFont="1" applyBorder="1" applyAlignment="1" applyProtection="1">
      <alignment horizontal="left"/>
      <protection locked="0"/>
    </xf>
    <xf numFmtId="0" fontId="14" fillId="0" borderId="35" xfId="7" applyFont="1" applyBorder="1" applyAlignment="1" applyProtection="1">
      <alignment horizontal="left"/>
      <protection locked="0"/>
    </xf>
    <xf numFmtId="0" fontId="14" fillId="0" borderId="36" xfId="7" applyFont="1" applyBorder="1" applyAlignment="1" applyProtection="1">
      <alignment horizontal="left"/>
      <protection locked="0"/>
    </xf>
    <xf numFmtId="0" fontId="14" fillId="0" borderId="38" xfId="7" applyFont="1" applyBorder="1" applyAlignment="1" applyProtection="1">
      <alignment horizontal="left"/>
      <protection locked="0"/>
    </xf>
    <xf numFmtId="0" fontId="14" fillId="0" borderId="18" xfId="7" applyFont="1" applyBorder="1" applyAlignment="1" applyProtection="1">
      <alignment horizontal="left"/>
      <protection locked="0"/>
    </xf>
    <xf numFmtId="0" fontId="14" fillId="0" borderId="37" xfId="7" applyFont="1" applyBorder="1" applyAlignment="1" applyProtection="1">
      <alignment horizontal="left"/>
      <protection locked="0"/>
    </xf>
    <xf numFmtId="44" fontId="19" fillId="0" borderId="35" xfId="1" applyFont="1" applyBorder="1" applyAlignment="1">
      <alignment horizontal="right"/>
    </xf>
    <xf numFmtId="44" fontId="19" fillId="0" borderId="18" xfId="1" applyFont="1" applyBorder="1" applyAlignment="1">
      <alignment horizontal="right"/>
    </xf>
    <xf numFmtId="0" fontId="20" fillId="0" borderId="34" xfId="54" applyFont="1" applyBorder="1" applyAlignment="1">
      <alignment horizontal="left"/>
    </xf>
    <xf numFmtId="0" fontId="20" fillId="0" borderId="35" xfId="54" applyFont="1" applyBorder="1" applyAlignment="1">
      <alignment horizontal="left"/>
    </xf>
    <xf numFmtId="0" fontId="20" fillId="0" borderId="36" xfId="54" applyFont="1" applyBorder="1" applyAlignment="1">
      <alignment horizontal="left"/>
    </xf>
    <xf numFmtId="0" fontId="14" fillId="0" borderId="34" xfId="7" applyFont="1" applyBorder="1" applyAlignment="1" applyProtection="1">
      <alignment horizontal="center"/>
      <protection locked="0"/>
    </xf>
    <xf numFmtId="0" fontId="14" fillId="0" borderId="35" xfId="7" applyFont="1" applyBorder="1" applyAlignment="1" applyProtection="1">
      <alignment horizontal="center"/>
      <protection locked="0"/>
    </xf>
    <xf numFmtId="0" fontId="14" fillId="0" borderId="36" xfId="7" applyFont="1" applyBorder="1" applyAlignment="1" applyProtection="1">
      <alignment horizontal="center"/>
      <protection locked="0"/>
    </xf>
    <xf numFmtId="0" fontId="14" fillId="0" borderId="34" xfId="7" applyFont="1" applyBorder="1" applyAlignment="1" applyProtection="1">
      <alignment horizontal="right"/>
      <protection locked="0"/>
    </xf>
    <xf numFmtId="0" fontId="14" fillId="0" borderId="35" xfId="7" applyFont="1" applyBorder="1" applyAlignment="1" applyProtection="1">
      <alignment horizontal="right"/>
      <protection locked="0"/>
    </xf>
    <xf numFmtId="0" fontId="14" fillId="0" borderId="34" xfId="7" applyFont="1" applyBorder="1" applyAlignment="1" applyProtection="1">
      <alignment horizontal="right" wrapText="1"/>
      <protection locked="0"/>
    </xf>
    <xf numFmtId="0" fontId="14" fillId="0" borderId="35" xfId="7" applyFont="1" applyBorder="1" applyAlignment="1" applyProtection="1">
      <alignment horizontal="right" wrapText="1"/>
      <protection locked="0"/>
    </xf>
    <xf numFmtId="0" fontId="14" fillId="0" borderId="48" xfId="7" applyFont="1" applyFill="1" applyBorder="1" applyAlignment="1" applyProtection="1">
      <alignment horizontal="center"/>
      <protection locked="0"/>
    </xf>
    <xf numFmtId="43" fontId="19" fillId="0" borderId="48" xfId="4" applyFont="1" applyFill="1" applyBorder="1" applyAlignment="1">
      <alignment horizontal="center"/>
    </xf>
    <xf numFmtId="43" fontId="19" fillId="0" borderId="49" xfId="4" applyFont="1" applyFill="1" applyBorder="1" applyAlignment="1">
      <alignment horizontal="center"/>
    </xf>
    <xf numFmtId="0" fontId="14" fillId="0" borderId="69" xfId="7" applyFont="1" applyBorder="1" applyAlignment="1" applyProtection="1">
      <alignment horizontal="right"/>
      <protection locked="0"/>
    </xf>
    <xf numFmtId="0" fontId="14" fillId="0" borderId="54" xfId="7" applyFont="1" applyBorder="1" applyAlignment="1" applyProtection="1">
      <alignment horizontal="right"/>
      <protection locked="0"/>
    </xf>
    <xf numFmtId="49" fontId="15" fillId="0" borderId="18" xfId="7" quotePrefix="1" applyNumberFormat="1" applyFont="1" applyBorder="1" applyAlignment="1" applyProtection="1">
      <alignment horizontal="right" vertical="center"/>
      <protection locked="0"/>
    </xf>
    <xf numFmtId="49" fontId="15" fillId="0" borderId="0" xfId="7" quotePrefix="1" applyNumberFormat="1" applyFont="1" applyFill="1" applyBorder="1" applyAlignment="1" applyProtection="1">
      <alignment horizontal="right" vertical="center"/>
      <protection locked="0"/>
    </xf>
    <xf numFmtId="0" fontId="14" fillId="0" borderId="38" xfId="7" applyFont="1" applyBorder="1" applyAlignment="1" applyProtection="1">
      <alignment horizontal="center"/>
      <protection locked="0"/>
    </xf>
    <xf numFmtId="0" fontId="14" fillId="0" borderId="18" xfId="7" applyFont="1" applyBorder="1" applyAlignment="1" applyProtection="1">
      <alignment horizontal="center"/>
      <protection locked="0"/>
    </xf>
    <xf numFmtId="0" fontId="14" fillId="0" borderId="37" xfId="7" applyFont="1" applyBorder="1" applyAlignment="1" applyProtection="1">
      <alignment horizontal="center"/>
      <protection locked="0"/>
    </xf>
    <xf numFmtId="0" fontId="15" fillId="0" borderId="16" xfId="7" applyFont="1" applyFill="1" applyBorder="1" applyAlignment="1">
      <alignment horizontal="center" vertical="center" wrapText="1"/>
    </xf>
    <xf numFmtId="0" fontId="15" fillId="0" borderId="30" xfId="7" applyFont="1" applyFill="1" applyBorder="1" applyAlignment="1">
      <alignment horizontal="center" vertical="center" wrapText="1"/>
    </xf>
    <xf numFmtId="0" fontId="15" fillId="0" borderId="31" xfId="54" applyFont="1" applyBorder="1" applyAlignment="1" applyProtection="1">
      <alignment horizontal="left" vertical="center" wrapText="1"/>
      <protection locked="0"/>
    </xf>
    <xf numFmtId="0" fontId="15" fillId="0" borderId="7" xfId="54" applyFont="1" applyBorder="1" applyAlignment="1" applyProtection="1">
      <alignment horizontal="left" vertical="center" wrapText="1"/>
      <protection locked="0"/>
    </xf>
    <xf numFmtId="0" fontId="15" fillId="0" borderId="26" xfId="54" applyFont="1" applyBorder="1" applyAlignment="1" applyProtection="1">
      <alignment horizontal="left" vertical="center" wrapText="1"/>
      <protection locked="0"/>
    </xf>
    <xf numFmtId="0" fontId="15" fillId="0" borderId="16" xfId="7" quotePrefix="1" applyFont="1" applyBorder="1" applyAlignment="1" applyProtection="1">
      <alignment horizontal="left" vertical="center" wrapText="1"/>
      <protection locked="0"/>
    </xf>
    <xf numFmtId="0" fontId="15" fillId="0" borderId="17" xfId="7" quotePrefix="1" applyFont="1" applyBorder="1" applyAlignment="1" applyProtection="1">
      <alignment horizontal="left" vertical="center" wrapText="1"/>
      <protection locked="0"/>
    </xf>
    <xf numFmtId="0" fontId="15" fillId="0" borderId="30" xfId="7" quotePrefix="1" applyFont="1" applyBorder="1" applyAlignment="1" applyProtection="1">
      <alignment horizontal="left" vertical="center" wrapText="1"/>
      <protection locked="0"/>
    </xf>
    <xf numFmtId="0" fontId="19" fillId="0" borderId="25" xfId="54" applyFont="1" applyBorder="1"/>
    <xf numFmtId="0" fontId="19" fillId="0" borderId="1" xfId="54" applyFont="1" applyBorder="1"/>
    <xf numFmtId="0" fontId="19" fillId="0" borderId="43" xfId="54" applyFont="1" applyBorder="1"/>
    <xf numFmtId="0" fontId="20" fillId="0" borderId="60" xfId="54" applyFont="1" applyFill="1" applyBorder="1" applyAlignment="1">
      <alignment horizontal="center" textRotation="255"/>
    </xf>
    <xf numFmtId="0" fontId="20" fillId="0" borderId="31" xfId="54" applyFont="1" applyFill="1" applyBorder="1" applyAlignment="1">
      <alignment horizontal="center" textRotation="255"/>
    </xf>
    <xf numFmtId="0" fontId="15" fillId="0" borderId="31" xfId="7" applyFont="1" applyBorder="1" applyAlignment="1">
      <alignment horizontal="center" vertical="top" textRotation="255" wrapText="1"/>
    </xf>
    <xf numFmtId="0" fontId="15" fillId="0" borderId="16" xfId="7" applyFont="1" applyBorder="1" applyAlignment="1">
      <alignment horizontal="center" vertical="top" textRotation="255" wrapText="1"/>
    </xf>
    <xf numFmtId="0" fontId="14" fillId="0" borderId="24" xfId="7" applyFont="1" applyBorder="1" applyAlignment="1" applyProtection="1">
      <alignment horizontal="center" textRotation="255" wrapText="1"/>
      <protection locked="0"/>
    </xf>
    <xf numFmtId="0" fontId="14" fillId="0" borderId="26" xfId="7" applyFont="1" applyBorder="1" applyAlignment="1" applyProtection="1">
      <alignment horizontal="center" textRotation="255" wrapText="1"/>
      <protection locked="0"/>
    </xf>
    <xf numFmtId="0" fontId="15" fillId="0" borderId="26" xfId="7" applyFont="1" applyBorder="1" applyAlignment="1">
      <alignment horizontal="center" vertical="top" textRotation="255" wrapText="1"/>
    </xf>
    <xf numFmtId="0" fontId="15" fillId="0" borderId="30" xfId="7" applyFont="1" applyBorder="1" applyAlignment="1">
      <alignment horizontal="center" vertical="top" textRotation="255" wrapText="1"/>
    </xf>
  </cellXfs>
  <cellStyles count="210">
    <cellStyle name="Comma" xfId="4" builtinId="3"/>
    <cellStyle name="Comma 2" xfId="9"/>
    <cellStyle name="Comma 2 2" xfId="56"/>
    <cellStyle name="Comma 3" xfId="58"/>
    <cellStyle name="Comma 4" xfId="55"/>
    <cellStyle name="Comma0" xfId="59"/>
    <cellStyle name="Currency" xfId="1" builtinId="4"/>
    <cellStyle name="Currency 2" xfId="10"/>
    <cellStyle name="Currency 2 2" xfId="60"/>
    <cellStyle name="Currency 2 3" xfId="61"/>
    <cellStyle name="Currency 3" xfId="62"/>
    <cellStyle name="Currency 3 2" xfId="63"/>
    <cellStyle name="Currency 4" xfId="64"/>
    <cellStyle name="Currency 5" xfId="65"/>
    <cellStyle name="Currency0" xfId="66"/>
    <cellStyle name="Date" xfId="67"/>
    <cellStyle name="Fixed" xfId="68"/>
    <cellStyle name="Heading 1 2" xfId="69"/>
    <cellStyle name="Heading 1 3" xfId="70"/>
    <cellStyle name="Heading 2 2" xfId="71"/>
    <cellStyle name="Heading 2 3" xfId="72"/>
    <cellStyle name="Hyperlink 2" xfId="73"/>
    <cellStyle name="Hyperlink 2 2" xfId="74"/>
    <cellStyle name="Hyperlink 2 3" xfId="75"/>
    <cellStyle name="Hyperlink 3" xfId="76"/>
    <cellStyle name="Hyperlink 4" xfId="77"/>
    <cellStyle name="Hyperlink 5" xfId="78"/>
    <cellStyle name="Normal" xfId="0" builtinId="0"/>
    <cellStyle name="Normal 10" xfId="79"/>
    <cellStyle name="Normal 11" xfId="80"/>
    <cellStyle name="Normal 12" xfId="81"/>
    <cellStyle name="Normal 2" xfId="3"/>
    <cellStyle name="Normal 3" xfId="5"/>
    <cellStyle name="Normal 3 2" xfId="7"/>
    <cellStyle name="Normal 3 2 2" xfId="57"/>
    <cellStyle name="Normal 3 3" xfId="12"/>
    <cellStyle name="Normal 3 3 2" xfId="17"/>
    <cellStyle name="Normal 3 3 2 2" xfId="20"/>
    <cellStyle name="Normal 3 3 2 2 2" xfId="42"/>
    <cellStyle name="Normal 3 3 2 2 2 2" xfId="82"/>
    <cellStyle name="Normal 3 3 2 2 2 3" xfId="83"/>
    <cellStyle name="Normal 3 3 2 2 3" xfId="84"/>
    <cellStyle name="Normal 3 3 2 2 4" xfId="85"/>
    <cellStyle name="Normal 3 3 2 3" xfId="39"/>
    <cellStyle name="Normal 3 3 2 3 2" xfId="86"/>
    <cellStyle name="Normal 3 3 2 3 3" xfId="87"/>
    <cellStyle name="Normal 3 3 2 4" xfId="88"/>
    <cellStyle name="Normal 3 3 2 5" xfId="89"/>
    <cellStyle name="Normal 3 3 3" xfId="21"/>
    <cellStyle name="Normal 3 3 3 2" xfId="43"/>
    <cellStyle name="Normal 3 3 3 2 2" xfId="90"/>
    <cellStyle name="Normal 3 3 3 2 3" xfId="91"/>
    <cellStyle name="Normal 3 3 3 3" xfId="92"/>
    <cellStyle name="Normal 3 3 3 4" xfId="93"/>
    <cellStyle name="Normal 3 3 4" xfId="34"/>
    <cellStyle name="Normal 3 3 4 2" xfId="94"/>
    <cellStyle name="Normal 3 3 4 3" xfId="95"/>
    <cellStyle name="Normal 3 3 5" xfId="96"/>
    <cellStyle name="Normal 3 3 6" xfId="97"/>
    <cellStyle name="Normal 3 4" xfId="14"/>
    <cellStyle name="Normal 3 4 2" xfId="22"/>
    <cellStyle name="Normal 3 4 2 2" xfId="44"/>
    <cellStyle name="Normal 3 4 2 2 2" xfId="98"/>
    <cellStyle name="Normal 3 4 2 2 3" xfId="99"/>
    <cellStyle name="Normal 3 4 2 3" xfId="100"/>
    <cellStyle name="Normal 3 4 2 4" xfId="101"/>
    <cellStyle name="Normal 3 4 3" xfId="36"/>
    <cellStyle name="Normal 3 4 3 2" xfId="102"/>
    <cellStyle name="Normal 3 4 3 3" xfId="103"/>
    <cellStyle name="Normal 3 4 4" xfId="104"/>
    <cellStyle name="Normal 3 4 5" xfId="105"/>
    <cellStyle name="Normal 3 5" xfId="23"/>
    <cellStyle name="Normal 3 5 2" xfId="45"/>
    <cellStyle name="Normal 3 5 2 2" xfId="106"/>
    <cellStyle name="Normal 3 5 2 3" xfId="107"/>
    <cellStyle name="Normal 3 5 3" xfId="108"/>
    <cellStyle name="Normal 3 5 4" xfId="109"/>
    <cellStyle name="Normal 3 6" xfId="24"/>
    <cellStyle name="Normal 3 6 2" xfId="46"/>
    <cellStyle name="Normal 3 6 2 2" xfId="110"/>
    <cellStyle name="Normal 3 6 2 3" xfId="111"/>
    <cellStyle name="Normal 3 6 3" xfId="112"/>
    <cellStyle name="Normal 3 6 4" xfId="113"/>
    <cellStyle name="Normal 3 7" xfId="31"/>
    <cellStyle name="Normal 3 7 2" xfId="114"/>
    <cellStyle name="Normal 3 7 3" xfId="115"/>
    <cellStyle name="Normal 3 8" xfId="116"/>
    <cellStyle name="Normal 3 9" xfId="117"/>
    <cellStyle name="Normal 4" xfId="8"/>
    <cellStyle name="Normal 4 2" xfId="16"/>
    <cellStyle name="Normal 4 2 2" xfId="25"/>
    <cellStyle name="Normal 4 2 2 2" xfId="47"/>
    <cellStyle name="Normal 4 2 2 2 2" xfId="118"/>
    <cellStyle name="Normal 4 2 2 2 3" xfId="119"/>
    <cellStyle name="Normal 4 2 2 3" xfId="120"/>
    <cellStyle name="Normal 4 2 2 4" xfId="121"/>
    <cellStyle name="Normal 4 2 3" xfId="38"/>
    <cellStyle name="Normal 4 2 3 2" xfId="122"/>
    <cellStyle name="Normal 4 2 3 3" xfId="123"/>
    <cellStyle name="Normal 4 2 4" xfId="54"/>
    <cellStyle name="Normal 4 2 4 2 2" xfId="208"/>
    <cellStyle name="Normal 4 2 4 2 2 2" xfId="209"/>
    <cellStyle name="Normal 4 2 5" xfId="124"/>
    <cellStyle name="Normal 4 2 6" xfId="207"/>
    <cellStyle name="Normal 4 3" xfId="26"/>
    <cellStyle name="Normal 4 3 2" xfId="48"/>
    <cellStyle name="Normal 4 3 2 2" xfId="125"/>
    <cellStyle name="Normal 4 3 2 3" xfId="126"/>
    <cellStyle name="Normal 4 3 3" xfId="127"/>
    <cellStyle name="Normal 4 3 4" xfId="128"/>
    <cellStyle name="Normal 4 4" xfId="19"/>
    <cellStyle name="Normal 4 4 2" xfId="41"/>
    <cellStyle name="Normal 4 4 2 2" xfId="53"/>
    <cellStyle name="Normal 4 4 2 2 2" xfId="129"/>
    <cellStyle name="Normal 4 4 2 3" xfId="130"/>
    <cellStyle name="Normal 4 4 3" xfId="131"/>
    <cellStyle name="Normal 4 4 4" xfId="132"/>
    <cellStyle name="Normal 4 5" xfId="33"/>
    <cellStyle name="Normal 4 5 2" xfId="133"/>
    <cellStyle name="Normal 4 5 3" xfId="134"/>
    <cellStyle name="Normal 4 6" xfId="135"/>
    <cellStyle name="Normal 4 7" xfId="136"/>
    <cellStyle name="Normal 5" xfId="137"/>
    <cellStyle name="Normal 5 2" xfId="138"/>
    <cellStyle name="Normal 5 3" xfId="139"/>
    <cellStyle name="Normal 6" xfId="140"/>
    <cellStyle name="Normal 6 2" xfId="141"/>
    <cellStyle name="Normal 6 2 2" xfId="142"/>
    <cellStyle name="Normal 6 2 2 2" xfId="143"/>
    <cellStyle name="Normal 6 2 2 2 2" xfId="144"/>
    <cellStyle name="Normal 6 2 2 3" xfId="145"/>
    <cellStyle name="Normal 6 2 2 4" xfId="146"/>
    <cellStyle name="Normal 6 2 3" xfId="147"/>
    <cellStyle name="Normal 6 2 3 2" xfId="148"/>
    <cellStyle name="Normal 6 2 4" xfId="149"/>
    <cellStyle name="Normal 6 2 5" xfId="150"/>
    <cellStyle name="Normal 6 3" xfId="151"/>
    <cellStyle name="Normal 6 3 2" xfId="152"/>
    <cellStyle name="Normal 6 3 2 2" xfId="153"/>
    <cellStyle name="Normal 6 3 3" xfId="154"/>
    <cellStyle name="Normal 6 3 4" xfId="155"/>
    <cellStyle name="Normal 6 4" xfId="156"/>
    <cellStyle name="Normal 6 4 2" xfId="157"/>
    <cellStyle name="Normal 6 5" xfId="158"/>
    <cellStyle name="Normal 7" xfId="159"/>
    <cellStyle name="Normal 7 2" xfId="160"/>
    <cellStyle name="Normal 7 2 2" xfId="161"/>
    <cellStyle name="Normal 7 2 2 2" xfId="162"/>
    <cellStyle name="Normal 7 2 3" xfId="163"/>
    <cellStyle name="Normal 7 2 4" xfId="164"/>
    <cellStyle name="Normal 7 2 5" xfId="165"/>
    <cellStyle name="Normal 8" xfId="166"/>
    <cellStyle name="Normal 8 2" xfId="167"/>
    <cellStyle name="Normal 8 3" xfId="168"/>
    <cellStyle name="Normal 9" xfId="169"/>
    <cellStyle name="Percent" xfId="2" builtinId="5"/>
    <cellStyle name="Percent 2" xfId="6"/>
    <cellStyle name="Percent 2 2" xfId="11"/>
    <cellStyle name="Percent 2 3" xfId="13"/>
    <cellStyle name="Percent 2 3 2" xfId="18"/>
    <cellStyle name="Percent 2 3 2 2" xfId="27"/>
    <cellStyle name="Percent 2 3 2 2 2" xfId="49"/>
    <cellStyle name="Percent 2 3 2 2 2 2" xfId="170"/>
    <cellStyle name="Percent 2 3 2 2 2 3" xfId="171"/>
    <cellStyle name="Percent 2 3 2 2 3" xfId="172"/>
    <cellStyle name="Percent 2 3 2 2 4" xfId="173"/>
    <cellStyle name="Percent 2 3 2 3" xfId="40"/>
    <cellStyle name="Percent 2 3 2 3 2" xfId="174"/>
    <cellStyle name="Percent 2 3 2 3 3" xfId="175"/>
    <cellStyle name="Percent 2 3 2 4" xfId="176"/>
    <cellStyle name="Percent 2 3 2 5" xfId="177"/>
    <cellStyle name="Percent 2 3 3" xfId="28"/>
    <cellStyle name="Percent 2 3 3 2" xfId="50"/>
    <cellStyle name="Percent 2 3 3 2 2" xfId="178"/>
    <cellStyle name="Percent 2 3 3 2 3" xfId="179"/>
    <cellStyle name="Percent 2 3 3 3" xfId="180"/>
    <cellStyle name="Percent 2 3 3 4" xfId="181"/>
    <cellStyle name="Percent 2 3 4" xfId="35"/>
    <cellStyle name="Percent 2 3 4 2" xfId="182"/>
    <cellStyle name="Percent 2 3 4 3" xfId="183"/>
    <cellStyle name="Percent 2 3 5" xfId="184"/>
    <cellStyle name="Percent 2 3 6" xfId="185"/>
    <cellStyle name="Percent 2 4" xfId="15"/>
    <cellStyle name="Percent 2 4 2" xfId="29"/>
    <cellStyle name="Percent 2 4 2 2" xfId="51"/>
    <cellStyle name="Percent 2 4 2 2 2" xfId="186"/>
    <cellStyle name="Percent 2 4 2 2 3" xfId="187"/>
    <cellStyle name="Percent 2 4 2 3" xfId="188"/>
    <cellStyle name="Percent 2 4 2 4" xfId="189"/>
    <cellStyle name="Percent 2 4 3" xfId="37"/>
    <cellStyle name="Percent 2 4 3 2" xfId="190"/>
    <cellStyle name="Percent 2 4 3 3" xfId="191"/>
    <cellStyle name="Percent 2 4 4" xfId="192"/>
    <cellStyle name="Percent 2 4 5" xfId="193"/>
    <cellStyle name="Percent 2 5" xfId="30"/>
    <cellStyle name="Percent 2 5 2" xfId="52"/>
    <cellStyle name="Percent 2 5 2 2" xfId="194"/>
    <cellStyle name="Percent 2 5 2 3" xfId="195"/>
    <cellStyle name="Percent 2 5 3" xfId="196"/>
    <cellStyle name="Percent 2 5 4" xfId="197"/>
    <cellStyle name="Percent 2 6" xfId="32"/>
    <cellStyle name="Percent 2 6 2" xfId="198"/>
    <cellStyle name="Percent 2 6 3" xfId="199"/>
    <cellStyle name="Percent 2 7" xfId="200"/>
    <cellStyle name="Percent 2 8" xfId="201"/>
    <cellStyle name="Percent 3" xfId="202"/>
    <cellStyle name="Percent 3 2" xfId="203"/>
    <cellStyle name="Percent 4" xfId="204"/>
    <cellStyle name="Percent 5" xfId="205"/>
    <cellStyle name="Total 2" xfId="2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176045</xdr:colOff>
      <xdr:row>0</xdr:row>
      <xdr:rowOff>51288</xdr:rowOff>
    </xdr:from>
    <xdr:to>
      <xdr:col>1</xdr:col>
      <xdr:colOff>90443</xdr:colOff>
      <xdr:row>3</xdr:row>
      <xdr:rowOff>60812</xdr:rowOff>
    </xdr:to>
    <xdr:pic>
      <xdr:nvPicPr>
        <xdr:cNvPr id="2" name="Picture 1" descr="TxDOT_Color_LOGO">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045" y="51288"/>
          <a:ext cx="590673" cy="43814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94704</xdr:colOff>
      <xdr:row>0</xdr:row>
      <xdr:rowOff>13725</xdr:rowOff>
    </xdr:from>
    <xdr:ext cx="524421" cy="315361"/>
    <xdr:pic>
      <xdr:nvPicPr>
        <xdr:cNvPr id="2" name="Picture 1" descr="TxDOT_Color_LOGO">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704" y="13725"/>
          <a:ext cx="524421" cy="315361"/>
        </a:xfrm>
        <a:prstGeom prst="rect">
          <a:avLst/>
        </a:prstGeom>
        <a:noFill/>
        <a:ln>
          <a:noFill/>
        </a:ln>
      </xdr:spPr>
    </xdr:pic>
    <xdr:clientData/>
  </xdr:oneCellAnchor>
  <xdr:oneCellAnchor>
    <xdr:from>
      <xdr:col>13</xdr:col>
      <xdr:colOff>32657</xdr:colOff>
      <xdr:row>18</xdr:row>
      <xdr:rowOff>0</xdr:rowOff>
    </xdr:from>
    <xdr:ext cx="65" cy="172227"/>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5883728" y="418283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ntry="1"/>
  <dimension ref="A1:M64"/>
  <sheetViews>
    <sheetView zoomScale="130" zoomScaleNormal="130" zoomScaleSheetLayoutView="140" workbookViewId="0">
      <selection activeCell="A6" sqref="A6:J6"/>
    </sheetView>
  </sheetViews>
  <sheetFormatPr defaultColWidth="8.1640625" defaultRowHeight="9" x14ac:dyDescent="0.15"/>
  <cols>
    <col min="1" max="1" width="11.83203125" style="99" customWidth="1"/>
    <col min="2" max="2" width="6.1640625" style="99" customWidth="1"/>
    <col min="3" max="5" width="12.5" style="99" customWidth="1"/>
    <col min="6" max="6" width="14.5" style="99" customWidth="1"/>
    <col min="7" max="10" width="12.5" style="99" customWidth="1"/>
    <col min="11" max="11" width="12.83203125" style="99" hidden="1" customWidth="1"/>
    <col min="12" max="12" width="12.83203125" style="99" customWidth="1"/>
    <col min="13" max="16384" width="8.1640625" style="99"/>
  </cols>
  <sheetData>
    <row r="1" spans="1:13" ht="11.25" customHeight="1" x14ac:dyDescent="0.15">
      <c r="A1" s="345"/>
      <c r="B1" s="347" t="s">
        <v>103</v>
      </c>
      <c r="C1" s="347"/>
      <c r="D1" s="150" t="s">
        <v>18</v>
      </c>
      <c r="E1" s="89"/>
      <c r="G1" s="90" t="s">
        <v>67</v>
      </c>
      <c r="H1" s="89"/>
      <c r="I1" s="349" t="s">
        <v>80</v>
      </c>
      <c r="J1" s="349"/>
      <c r="K1" s="99" t="s">
        <v>72</v>
      </c>
    </row>
    <row r="2" spans="1:13" ht="11.25" customHeight="1" x14ac:dyDescent="0.15">
      <c r="A2" s="345"/>
      <c r="B2" s="347"/>
      <c r="C2" s="347"/>
      <c r="D2" s="151" t="s">
        <v>55</v>
      </c>
      <c r="E2" s="91"/>
      <c r="G2" s="92" t="s">
        <v>68</v>
      </c>
      <c r="H2" s="91"/>
      <c r="I2" s="350" t="s">
        <v>106</v>
      </c>
      <c r="J2" s="350"/>
      <c r="K2" s="99" t="s">
        <v>73</v>
      </c>
    </row>
    <row r="3" spans="1:13" ht="11.25" customHeight="1" x14ac:dyDescent="0.15">
      <c r="A3" s="345"/>
      <c r="B3" s="347"/>
      <c r="C3" s="347"/>
      <c r="D3" s="351" t="s">
        <v>66</v>
      </c>
      <c r="E3" s="352"/>
      <c r="F3" s="352"/>
      <c r="G3" s="352"/>
      <c r="H3" s="352"/>
      <c r="I3" s="353" t="s">
        <v>2</v>
      </c>
      <c r="J3" s="353"/>
      <c r="K3" s="99" t="s">
        <v>74</v>
      </c>
    </row>
    <row r="4" spans="1:13" ht="11.25" customHeight="1" thickBot="1" x14ac:dyDescent="0.2">
      <c r="A4" s="346"/>
      <c r="B4" s="348"/>
      <c r="C4" s="348"/>
      <c r="D4" s="351"/>
      <c r="E4" s="352"/>
      <c r="F4" s="352"/>
      <c r="G4" s="352"/>
      <c r="H4" s="352"/>
      <c r="I4" s="354"/>
      <c r="J4" s="354"/>
      <c r="L4" s="12"/>
      <c r="M4" s="12"/>
    </row>
    <row r="5" spans="1:13" ht="4.5" customHeight="1" thickBot="1" x14ac:dyDescent="0.2">
      <c r="A5" s="100"/>
      <c r="B5" s="101"/>
      <c r="C5" s="101"/>
      <c r="D5" s="93"/>
      <c r="E5" s="94"/>
      <c r="F5" s="94"/>
      <c r="G5" s="94"/>
      <c r="H5" s="94"/>
      <c r="I5" s="98"/>
      <c r="J5" s="98"/>
      <c r="L5" s="12"/>
      <c r="M5" s="12"/>
    </row>
    <row r="6" spans="1:13" ht="9.75" thickBot="1" x14ac:dyDescent="0.2">
      <c r="A6" s="329" t="s">
        <v>36</v>
      </c>
      <c r="B6" s="330"/>
      <c r="C6" s="331"/>
      <c r="D6" s="331"/>
      <c r="E6" s="331"/>
      <c r="F6" s="331"/>
      <c r="G6" s="331"/>
      <c r="H6" s="331"/>
      <c r="I6" s="331"/>
      <c r="J6" s="332"/>
      <c r="K6" s="57" t="s">
        <v>75</v>
      </c>
      <c r="L6" s="57"/>
      <c r="M6" s="13"/>
    </row>
    <row r="7" spans="1:13" s="4" customFormat="1" ht="9.6" customHeight="1" thickBot="1" x14ac:dyDescent="0.2">
      <c r="A7" s="306" t="s">
        <v>104</v>
      </c>
      <c r="B7" s="307"/>
      <c r="C7" s="307"/>
      <c r="D7" s="307"/>
      <c r="E7" s="307"/>
      <c r="F7" s="307"/>
      <c r="G7" s="307"/>
      <c r="H7" s="307"/>
      <c r="I7" s="307"/>
      <c r="J7" s="307"/>
      <c r="K7" s="18" t="s">
        <v>76</v>
      </c>
      <c r="L7" s="18"/>
    </row>
    <row r="8" spans="1:13" ht="13.5" customHeight="1" thickBot="1" x14ac:dyDescent="0.2">
      <c r="A8" s="338" t="s">
        <v>6</v>
      </c>
      <c r="B8" s="318"/>
      <c r="C8" s="318"/>
      <c r="D8" s="318"/>
      <c r="E8" s="318"/>
      <c r="F8" s="319"/>
      <c r="G8" s="113" t="s">
        <v>59</v>
      </c>
      <c r="H8" s="113" t="s">
        <v>90</v>
      </c>
      <c r="I8" s="113" t="s">
        <v>105</v>
      </c>
      <c r="J8" s="114" t="s">
        <v>4</v>
      </c>
    </row>
    <row r="9" spans="1:13" ht="10.5" customHeight="1" x14ac:dyDescent="0.15">
      <c r="A9" s="339"/>
      <c r="B9" s="340"/>
      <c r="C9" s="340"/>
      <c r="D9" s="340"/>
      <c r="E9" s="340"/>
      <c r="F9" s="341"/>
      <c r="G9" s="115"/>
      <c r="H9" s="115"/>
      <c r="I9" s="116"/>
      <c r="J9" s="121">
        <f>SUM(G9:I9)</f>
        <v>0</v>
      </c>
      <c r="L9" s="27"/>
    </row>
    <row r="10" spans="1:13" ht="10.5" customHeight="1" x14ac:dyDescent="0.15">
      <c r="A10" s="342"/>
      <c r="B10" s="343"/>
      <c r="C10" s="343"/>
      <c r="D10" s="343"/>
      <c r="E10" s="343"/>
      <c r="F10" s="344"/>
      <c r="G10" s="58"/>
      <c r="H10" s="58"/>
      <c r="I10" s="25"/>
      <c r="J10" s="134">
        <f>SUM(G10:I10)</f>
        <v>0</v>
      </c>
      <c r="L10" s="27"/>
    </row>
    <row r="11" spans="1:13" ht="10.5" customHeight="1" x14ac:dyDescent="0.15">
      <c r="A11" s="342"/>
      <c r="B11" s="343"/>
      <c r="C11" s="343"/>
      <c r="D11" s="343"/>
      <c r="E11" s="343"/>
      <c r="F11" s="344"/>
      <c r="G11" s="58"/>
      <c r="H11" s="58"/>
      <c r="I11" s="58"/>
      <c r="J11" s="135">
        <f t="shared" ref="J11:J13" si="0">SUM(G11:I11)</f>
        <v>0</v>
      </c>
      <c r="L11" s="28"/>
    </row>
    <row r="12" spans="1:13" ht="10.5" customHeight="1" x14ac:dyDescent="0.15">
      <c r="A12" s="241"/>
      <c r="B12" s="242"/>
      <c r="C12" s="242"/>
      <c r="D12" s="242"/>
      <c r="E12" s="242"/>
      <c r="F12" s="243"/>
      <c r="G12" s="58"/>
      <c r="H12" s="58"/>
      <c r="I12" s="58"/>
      <c r="J12" s="135">
        <f t="shared" si="0"/>
        <v>0</v>
      </c>
      <c r="L12" s="27"/>
    </row>
    <row r="13" spans="1:13" ht="10.5" customHeight="1" thickBot="1" x14ac:dyDescent="0.2">
      <c r="A13" s="244"/>
      <c r="B13" s="245"/>
      <c r="C13" s="245"/>
      <c r="D13" s="245"/>
      <c r="E13" s="245"/>
      <c r="F13" s="246"/>
      <c r="G13" s="117"/>
      <c r="H13" s="117"/>
      <c r="I13" s="118"/>
      <c r="J13" s="136">
        <f t="shared" si="0"/>
        <v>0</v>
      </c>
      <c r="L13" s="28"/>
    </row>
    <row r="14" spans="1:13" s="6" customFormat="1" ht="10.5" customHeight="1" thickBot="1" x14ac:dyDescent="0.2">
      <c r="A14" s="333" t="s">
        <v>50</v>
      </c>
      <c r="B14" s="334"/>
      <c r="C14" s="334"/>
      <c r="D14" s="334"/>
      <c r="E14" s="334"/>
      <c r="F14" s="334"/>
      <c r="G14" s="137">
        <f>SUM(G9:G13)</f>
        <v>0</v>
      </c>
      <c r="H14" s="132">
        <f>SUM(H9:H13)</f>
        <v>0</v>
      </c>
      <c r="I14" s="138">
        <f>SUM(I9:I13)</f>
        <v>0</v>
      </c>
      <c r="J14" s="139">
        <f>SUM(J9:J13)</f>
        <v>0</v>
      </c>
    </row>
    <row r="15" spans="1:13" s="1" customFormat="1" ht="10.5" customHeight="1" thickBot="1" x14ac:dyDescent="0.2">
      <c r="E15" s="8"/>
      <c r="F15" s="8"/>
      <c r="G15" s="21"/>
      <c r="H15" s="21"/>
      <c r="I15" s="21"/>
      <c r="J15" s="21"/>
    </row>
    <row r="16" spans="1:13" s="1" customFormat="1" ht="12" customHeight="1" thickBot="1" x14ac:dyDescent="0.2">
      <c r="A16" s="306" t="s">
        <v>64</v>
      </c>
      <c r="B16" s="307"/>
      <c r="C16" s="307"/>
      <c r="D16" s="307"/>
      <c r="E16" s="307"/>
      <c r="F16" s="307"/>
      <c r="G16" s="307"/>
      <c r="H16" s="307"/>
      <c r="I16" s="307"/>
      <c r="J16" s="307"/>
      <c r="K16" s="18"/>
      <c r="L16" s="18"/>
    </row>
    <row r="17" spans="1:12" s="6" customFormat="1" ht="10.5" customHeight="1" thickBot="1" x14ac:dyDescent="0.2">
      <c r="A17" s="63" t="s">
        <v>15</v>
      </c>
      <c r="B17" s="335" t="s">
        <v>65</v>
      </c>
      <c r="C17" s="336"/>
      <c r="D17" s="336"/>
      <c r="E17" s="336"/>
      <c r="F17" s="337"/>
      <c r="G17" s="64" t="str">
        <f>G8</f>
        <v>FY22</v>
      </c>
      <c r="H17" s="64" t="str">
        <f>H8</f>
        <v>FY23</v>
      </c>
      <c r="I17" s="64" t="str">
        <f>I8</f>
        <v>FY24</v>
      </c>
      <c r="J17" s="65" t="s">
        <v>4</v>
      </c>
    </row>
    <row r="18" spans="1:12" s="6" customFormat="1" ht="10.5" customHeight="1" x14ac:dyDescent="0.15">
      <c r="A18" s="59"/>
      <c r="B18" s="326"/>
      <c r="C18" s="327"/>
      <c r="D18" s="327"/>
      <c r="E18" s="327"/>
      <c r="F18" s="328"/>
      <c r="G18" s="120"/>
      <c r="H18" s="120"/>
      <c r="I18" s="120"/>
      <c r="J18" s="121">
        <f>SUM(G18:I18)</f>
        <v>0</v>
      </c>
    </row>
    <row r="19" spans="1:12" s="6" customFormat="1" ht="10.5" customHeight="1" thickBot="1" x14ac:dyDescent="0.2">
      <c r="A19" s="59"/>
      <c r="B19" s="303"/>
      <c r="C19" s="304"/>
      <c r="D19" s="304"/>
      <c r="E19" s="304"/>
      <c r="F19" s="305"/>
      <c r="G19" s="122"/>
      <c r="H19" s="122"/>
      <c r="I19" s="122"/>
      <c r="J19" s="123">
        <f>SUM(G19:I19)</f>
        <v>0</v>
      </c>
    </row>
    <row r="20" spans="1:12" s="6" customFormat="1" ht="10.5" customHeight="1" thickBot="1" x14ac:dyDescent="0.2">
      <c r="A20" s="286" t="s">
        <v>51</v>
      </c>
      <c r="B20" s="287"/>
      <c r="C20" s="288"/>
      <c r="D20" s="288"/>
      <c r="E20" s="288"/>
      <c r="F20" s="289"/>
      <c r="G20" s="124">
        <f>SUM(G18:G19)</f>
        <v>0</v>
      </c>
      <c r="H20" s="124">
        <f t="shared" ref="H20:J20" si="1">SUM(H18:H19)</f>
        <v>0</v>
      </c>
      <c r="I20" s="124">
        <f t="shared" si="1"/>
        <v>0</v>
      </c>
      <c r="J20" s="124">
        <f t="shared" si="1"/>
        <v>0</v>
      </c>
    </row>
    <row r="21" spans="1:12" s="1" customFormat="1" ht="6" customHeight="1" thickBot="1" x14ac:dyDescent="0.2">
      <c r="E21" s="2"/>
      <c r="F21" s="2"/>
      <c r="G21" s="2"/>
      <c r="H21" s="2"/>
      <c r="I21" s="2"/>
      <c r="J21" s="2"/>
      <c r="K21" s="8"/>
    </row>
    <row r="22" spans="1:12" s="2" customFormat="1" ht="14.65" customHeight="1" thickBot="1" x14ac:dyDescent="0.2">
      <c r="A22" s="306" t="s">
        <v>63</v>
      </c>
      <c r="B22" s="307"/>
      <c r="C22" s="307"/>
      <c r="D22" s="307"/>
      <c r="E22" s="307"/>
      <c r="F22" s="307"/>
      <c r="G22" s="307"/>
      <c r="H22" s="307"/>
      <c r="I22" s="307"/>
      <c r="J22" s="307"/>
      <c r="L22" s="169"/>
    </row>
    <row r="23" spans="1:12" ht="20.25" customHeight="1" thickBot="1" x14ac:dyDescent="0.2">
      <c r="A23" s="152" t="s">
        <v>69</v>
      </c>
      <c r="B23" s="308" t="s">
        <v>48</v>
      </c>
      <c r="C23" s="309"/>
      <c r="D23" s="309"/>
      <c r="E23" s="310"/>
      <c r="F23" s="66" t="s">
        <v>7</v>
      </c>
      <c r="G23" s="62" t="str">
        <f>G8</f>
        <v>FY22</v>
      </c>
      <c r="H23" s="62" t="str">
        <f>H8</f>
        <v>FY23</v>
      </c>
      <c r="I23" s="62" t="str">
        <f>I8</f>
        <v>FY24</v>
      </c>
      <c r="J23" s="65" t="s">
        <v>1</v>
      </c>
    </row>
    <row r="24" spans="1:12" x14ac:dyDescent="0.15">
      <c r="A24" s="97"/>
      <c r="B24" s="311"/>
      <c r="C24" s="312"/>
      <c r="D24" s="312"/>
      <c r="E24" s="313"/>
      <c r="F24" s="176"/>
      <c r="G24" s="104"/>
      <c r="H24" s="104"/>
      <c r="I24" s="104"/>
      <c r="J24" s="105">
        <f>SUM(G24:I24)</f>
        <v>0</v>
      </c>
    </row>
    <row r="25" spans="1:12" ht="10.5" customHeight="1" thickBot="1" x14ac:dyDescent="0.2">
      <c r="A25" s="60"/>
      <c r="B25" s="314"/>
      <c r="C25" s="315"/>
      <c r="D25" s="315"/>
      <c r="E25" s="316"/>
      <c r="F25" s="177"/>
      <c r="G25" s="125"/>
      <c r="H25" s="125"/>
      <c r="I25" s="125"/>
      <c r="J25" s="126">
        <f t="shared" ref="J25" si="2">SUM(G25:I25)</f>
        <v>0</v>
      </c>
    </row>
    <row r="26" spans="1:12" s="5" customFormat="1" ht="10.5" customHeight="1" thickBot="1" x14ac:dyDescent="0.2">
      <c r="A26" s="286" t="s">
        <v>0</v>
      </c>
      <c r="B26" s="287"/>
      <c r="C26" s="288"/>
      <c r="D26" s="288"/>
      <c r="E26" s="288"/>
      <c r="F26" s="289"/>
      <c r="G26" s="124">
        <f>SUM(G24:G25)</f>
        <v>0</v>
      </c>
      <c r="H26" s="124">
        <f t="shared" ref="H26:J26" si="3">SUM(H24:H25)</f>
        <v>0</v>
      </c>
      <c r="I26" s="124">
        <f t="shared" si="3"/>
        <v>0</v>
      </c>
      <c r="J26" s="124">
        <f t="shared" si="3"/>
        <v>0</v>
      </c>
    </row>
    <row r="27" spans="1:12" s="2" customFormat="1" ht="6" customHeight="1" thickBot="1" x14ac:dyDescent="0.2">
      <c r="A27" s="1"/>
      <c r="B27" s="1"/>
      <c r="C27" s="1"/>
    </row>
    <row r="28" spans="1:12" s="2" customFormat="1" ht="10.5" customHeight="1" thickBot="1" x14ac:dyDescent="0.2">
      <c r="A28" s="306" t="s">
        <v>5</v>
      </c>
      <c r="B28" s="307"/>
      <c r="C28" s="307"/>
      <c r="D28" s="307"/>
      <c r="E28" s="307"/>
      <c r="F28" s="307"/>
      <c r="G28" s="307"/>
      <c r="H28" s="307"/>
      <c r="I28" s="307"/>
      <c r="J28" s="307"/>
      <c r="K28" s="18"/>
      <c r="L28" s="18"/>
    </row>
    <row r="29" spans="1:12" s="3" customFormat="1" ht="9.75" customHeight="1" thickBot="1" x14ac:dyDescent="0.2">
      <c r="A29" s="67" t="s">
        <v>37</v>
      </c>
      <c r="B29" s="317" t="s">
        <v>42</v>
      </c>
      <c r="C29" s="318"/>
      <c r="D29" s="318"/>
      <c r="E29" s="318"/>
      <c r="F29" s="319"/>
      <c r="G29" s="62" t="str">
        <f>G8</f>
        <v>FY22</v>
      </c>
      <c r="H29" s="68" t="str">
        <f>H8</f>
        <v>FY23</v>
      </c>
      <c r="I29" s="68" t="str">
        <f>I8</f>
        <v>FY24</v>
      </c>
      <c r="J29" s="65" t="s">
        <v>1</v>
      </c>
    </row>
    <row r="30" spans="1:12" s="9" customFormat="1" ht="10.5" customHeight="1" x14ac:dyDescent="0.15">
      <c r="A30" s="61"/>
      <c r="B30" s="320"/>
      <c r="C30" s="321"/>
      <c r="D30" s="321"/>
      <c r="E30" s="321"/>
      <c r="F30" s="322"/>
      <c r="G30" s="127"/>
      <c r="H30" s="127"/>
      <c r="I30" s="127"/>
      <c r="J30" s="128">
        <f t="shared" ref="J30:J31" si="4">SUM(G30:I30)</f>
        <v>0</v>
      </c>
    </row>
    <row r="31" spans="1:12" s="9" customFormat="1" ht="10.5" customHeight="1" thickBot="1" x14ac:dyDescent="0.2">
      <c r="A31" s="24"/>
      <c r="B31" s="323"/>
      <c r="C31" s="324"/>
      <c r="D31" s="324"/>
      <c r="E31" s="324"/>
      <c r="F31" s="325"/>
      <c r="G31" s="129"/>
      <c r="H31" s="129"/>
      <c r="I31" s="129"/>
      <c r="J31" s="130">
        <f t="shared" si="4"/>
        <v>0</v>
      </c>
    </row>
    <row r="32" spans="1:12" s="10" customFormat="1" ht="10.5" customHeight="1" thickBot="1" x14ac:dyDescent="0.2">
      <c r="A32" s="286" t="s">
        <v>13</v>
      </c>
      <c r="B32" s="287"/>
      <c r="C32" s="288"/>
      <c r="D32" s="288"/>
      <c r="E32" s="288"/>
      <c r="F32" s="289"/>
      <c r="G32" s="131">
        <f>SUM(G30:G31)</f>
        <v>0</v>
      </c>
      <c r="H32" s="132">
        <f>SUM(H30:H31)</f>
        <v>0</v>
      </c>
      <c r="I32" s="132">
        <f>SUM(I30:I31)</f>
        <v>0</v>
      </c>
      <c r="J32" s="112">
        <f>SUM(J30:J31)</f>
        <v>0</v>
      </c>
    </row>
    <row r="33" spans="1:12" s="1" customFormat="1" ht="6" customHeight="1" thickBot="1" x14ac:dyDescent="0.2">
      <c r="E33" s="2"/>
      <c r="F33" s="2"/>
      <c r="G33" s="2"/>
      <c r="H33" s="2"/>
      <c r="I33" s="2"/>
      <c r="J33" s="2"/>
      <c r="K33" s="8"/>
    </row>
    <row r="34" spans="1:12" s="1" customFormat="1" ht="11.65" customHeight="1" thickBot="1" x14ac:dyDescent="0.2">
      <c r="A34" s="279" t="s">
        <v>41</v>
      </c>
      <c r="B34" s="280"/>
      <c r="C34" s="280"/>
      <c r="D34" s="280"/>
      <c r="E34" s="280"/>
      <c r="F34" s="280"/>
      <c r="G34" s="280"/>
      <c r="H34" s="280"/>
      <c r="I34" s="280"/>
      <c r="J34" s="280"/>
      <c r="K34" s="18"/>
      <c r="L34" s="18"/>
    </row>
    <row r="35" spans="1:12" s="2" customFormat="1" ht="10.5" customHeight="1" thickBot="1" x14ac:dyDescent="0.2">
      <c r="A35" s="153" t="s">
        <v>61</v>
      </c>
      <c r="B35" s="154" t="s">
        <v>71</v>
      </c>
      <c r="C35" s="281" t="s">
        <v>43</v>
      </c>
      <c r="D35" s="281"/>
      <c r="E35" s="281"/>
      <c r="F35" s="282"/>
      <c r="G35" s="62" t="str">
        <f>G8</f>
        <v>FY22</v>
      </c>
      <c r="H35" s="62" t="str">
        <f>H8</f>
        <v>FY23</v>
      </c>
      <c r="I35" s="62" t="str">
        <f>I8</f>
        <v>FY24</v>
      </c>
      <c r="J35" s="71" t="s">
        <v>1</v>
      </c>
      <c r="K35" s="119"/>
    </row>
    <row r="36" spans="1:12" x14ac:dyDescent="0.15">
      <c r="A36" s="69"/>
      <c r="B36" s="88"/>
      <c r="C36" s="283"/>
      <c r="D36" s="284"/>
      <c r="E36" s="284"/>
      <c r="F36" s="284"/>
      <c r="G36" s="70"/>
      <c r="H36" s="70"/>
      <c r="I36" s="70"/>
      <c r="J36" s="106">
        <f>SUM(G36:I36)</f>
        <v>0</v>
      </c>
    </row>
    <row r="37" spans="1:12" ht="10.5" customHeight="1" x14ac:dyDescent="0.15">
      <c r="A37" s="69"/>
      <c r="B37" s="88"/>
      <c r="C37" s="285"/>
      <c r="D37" s="285"/>
      <c r="E37" s="285"/>
      <c r="F37" s="285"/>
      <c r="G37" s="26"/>
      <c r="H37" s="26"/>
      <c r="I37" s="26"/>
      <c r="J37" s="107">
        <f>SUM(G37:I37)</f>
        <v>0</v>
      </c>
      <c r="L37" s="27"/>
    </row>
    <row r="38" spans="1:12" ht="10.5" customHeight="1" thickBot="1" x14ac:dyDescent="0.2">
      <c r="A38" s="69"/>
      <c r="B38" s="88"/>
      <c r="C38" s="285"/>
      <c r="D38" s="285"/>
      <c r="E38" s="285"/>
      <c r="F38" s="285"/>
      <c r="G38" s="108"/>
      <c r="H38" s="108"/>
      <c r="I38" s="108"/>
      <c r="J38" s="109">
        <f t="shared" ref="J38" si="5">SUM(G38:I38)</f>
        <v>0</v>
      </c>
    </row>
    <row r="39" spans="1:12" ht="10.5" customHeight="1" thickBot="1" x14ac:dyDescent="0.2">
      <c r="A39" s="286" t="s">
        <v>40</v>
      </c>
      <c r="B39" s="287"/>
      <c r="C39" s="288"/>
      <c r="D39" s="288"/>
      <c r="E39" s="288"/>
      <c r="F39" s="289"/>
      <c r="G39" s="110">
        <f>SUM(G36:G38)</f>
        <v>0</v>
      </c>
      <c r="H39" s="111">
        <f>SUM(H36:H38)</f>
        <v>0</v>
      </c>
      <c r="I39" s="111">
        <f t="shared" ref="I39" si="6">SUM(I36:I38)</f>
        <v>0</v>
      </c>
      <c r="J39" s="112">
        <f>SUM(J36:J38)</f>
        <v>0</v>
      </c>
    </row>
    <row r="40" spans="1:12" ht="9.75" customHeight="1" thickBot="1" x14ac:dyDescent="0.2"/>
    <row r="41" spans="1:12" ht="10.5" customHeight="1" x14ac:dyDescent="0.15">
      <c r="A41" s="290" t="s">
        <v>8</v>
      </c>
      <c r="B41" s="291"/>
      <c r="C41" s="292"/>
      <c r="D41" s="292"/>
      <c r="E41" s="292"/>
      <c r="F41" s="293"/>
      <c r="G41" s="20" t="str">
        <f>G8</f>
        <v>FY22</v>
      </c>
      <c r="H41" s="20" t="str">
        <f>H8</f>
        <v>FY23</v>
      </c>
      <c r="I41" s="20" t="str">
        <f>I8</f>
        <v>FY24</v>
      </c>
      <c r="J41" s="7" t="s">
        <v>1</v>
      </c>
    </row>
    <row r="42" spans="1:12" ht="10.5" customHeight="1" thickBot="1" x14ac:dyDescent="0.2">
      <c r="A42" s="294"/>
      <c r="B42" s="295"/>
      <c r="C42" s="295"/>
      <c r="D42" s="295"/>
      <c r="E42" s="295"/>
      <c r="F42" s="296"/>
      <c r="G42" s="133">
        <f>G39+G32+G26+G21+G14</f>
        <v>0</v>
      </c>
      <c r="H42" s="133">
        <f>H39+H32+H26+H21+H14</f>
        <v>0</v>
      </c>
      <c r="I42" s="133">
        <f>I39+I32+I26+I21+I14</f>
        <v>0</v>
      </c>
      <c r="J42" s="133">
        <f>J39+J32+J26+J21+J14</f>
        <v>0</v>
      </c>
    </row>
    <row r="43" spans="1:12" s="2" customFormat="1" ht="6" customHeight="1" thickBot="1" x14ac:dyDescent="0.2"/>
    <row r="44" spans="1:12" s="2" customFormat="1" ht="10.5" customHeight="1" thickBot="1" x14ac:dyDescent="0.2">
      <c r="A44" s="279" t="s">
        <v>17</v>
      </c>
      <c r="B44" s="280"/>
      <c r="C44" s="280"/>
      <c r="D44" s="280"/>
      <c r="E44" s="280"/>
      <c r="F44" s="280"/>
      <c r="G44" s="280"/>
      <c r="H44" s="280"/>
      <c r="I44" s="280"/>
      <c r="J44" s="280"/>
      <c r="K44" s="72"/>
      <c r="L44" s="19"/>
    </row>
    <row r="45" spans="1:12" s="2" customFormat="1" ht="10.5" customHeight="1" thickBot="1" x14ac:dyDescent="0.2">
      <c r="A45" s="297" t="s">
        <v>44</v>
      </c>
      <c r="B45" s="298"/>
      <c r="C45" s="163" t="s">
        <v>59</v>
      </c>
      <c r="D45" s="163" t="s">
        <v>90</v>
      </c>
      <c r="E45" s="164" t="s">
        <v>105</v>
      </c>
      <c r="F45" s="157"/>
      <c r="G45" s="158"/>
      <c r="H45" s="158"/>
      <c r="I45" s="158"/>
      <c r="J45" s="159"/>
      <c r="K45" s="72"/>
      <c r="L45" s="19"/>
    </row>
    <row r="46" spans="1:12" s="1" customFormat="1" ht="10.5" customHeight="1" thickBot="1" x14ac:dyDescent="0.2">
      <c r="A46" s="299" t="s">
        <v>70</v>
      </c>
      <c r="B46" s="300"/>
      <c r="C46" s="155"/>
      <c r="D46" s="73"/>
      <c r="E46" s="156"/>
      <c r="F46" s="87" t="s">
        <v>44</v>
      </c>
      <c r="G46" s="165" t="str">
        <f>G8</f>
        <v>FY22</v>
      </c>
      <c r="H46" s="166" t="str">
        <f>H8</f>
        <v>FY23</v>
      </c>
      <c r="I46" s="166" t="str">
        <f>I8</f>
        <v>FY24</v>
      </c>
      <c r="J46" s="74" t="s">
        <v>4</v>
      </c>
      <c r="L46" s="178"/>
    </row>
    <row r="47" spans="1:12" s="6" customFormat="1" ht="10.5" customHeight="1" x14ac:dyDescent="0.15">
      <c r="A47" s="301" t="s">
        <v>60</v>
      </c>
      <c r="B47" s="302"/>
      <c r="C47" s="179">
        <v>0</v>
      </c>
      <c r="D47" s="180">
        <v>0</v>
      </c>
      <c r="E47" s="181">
        <v>0</v>
      </c>
      <c r="F47" s="149" t="s">
        <v>78</v>
      </c>
      <c r="G47" s="182">
        <f>C$46*C$47</f>
        <v>0</v>
      </c>
      <c r="H47" s="182">
        <f t="shared" ref="H47:I47" si="7">D$46*D$47</f>
        <v>0</v>
      </c>
      <c r="I47" s="182">
        <f t="shared" si="7"/>
        <v>0</v>
      </c>
      <c r="J47" s="146">
        <f>SUM(G47:I47)</f>
        <v>0</v>
      </c>
      <c r="L47" s="183"/>
    </row>
    <row r="48" spans="1:12" s="6" customFormat="1" ht="10.5" customHeight="1" thickBot="1" x14ac:dyDescent="0.2">
      <c r="A48" s="277" t="s">
        <v>45</v>
      </c>
      <c r="B48" s="278"/>
      <c r="C48" s="184">
        <v>0</v>
      </c>
      <c r="D48" s="185">
        <v>0</v>
      </c>
      <c r="E48" s="186">
        <v>0</v>
      </c>
      <c r="F48" s="147" t="s">
        <v>77</v>
      </c>
      <c r="G48" s="187">
        <f>C$46*C$48</f>
        <v>0</v>
      </c>
      <c r="H48" s="187">
        <f t="shared" ref="H48:I48" si="8">D$46*D$48</f>
        <v>0</v>
      </c>
      <c r="I48" s="187">
        <f t="shared" si="8"/>
        <v>0</v>
      </c>
      <c r="J48" s="148">
        <f>SUM(G48:I48)</f>
        <v>0</v>
      </c>
      <c r="L48" s="183"/>
    </row>
    <row r="49" spans="1:12" s="6" customFormat="1" ht="13.5" customHeight="1" thickBot="1" x14ac:dyDescent="0.2">
      <c r="A49" s="160"/>
      <c r="B49" s="161"/>
      <c r="C49" s="161"/>
      <c r="D49" s="161"/>
      <c r="E49" s="162"/>
      <c r="F49" s="96" t="s">
        <v>81</v>
      </c>
      <c r="G49" s="143">
        <f>G47-G48</f>
        <v>0</v>
      </c>
      <c r="H49" s="144">
        <f>H47-H48</f>
        <v>0</v>
      </c>
      <c r="I49" s="144">
        <f>I47-I48</f>
        <v>0</v>
      </c>
      <c r="J49" s="145">
        <f>SUM(G49:I49)</f>
        <v>0</v>
      </c>
      <c r="L49" s="183"/>
    </row>
    <row r="50" spans="1:12" ht="6" customHeight="1" thickBot="1" x14ac:dyDescent="0.2">
      <c r="L50" s="183"/>
    </row>
    <row r="51" spans="1:12" ht="10.15" customHeight="1" thickBot="1" x14ac:dyDescent="0.2">
      <c r="A51" s="250" t="s">
        <v>20</v>
      </c>
      <c r="B51" s="251"/>
      <c r="C51" s="251"/>
      <c r="D51" s="251"/>
      <c r="E51" s="252"/>
      <c r="F51" s="86" t="s">
        <v>44</v>
      </c>
      <c r="G51" s="22" t="str">
        <f>G8</f>
        <v>FY22</v>
      </c>
      <c r="H51" s="22" t="str">
        <f>H8</f>
        <v>FY23</v>
      </c>
      <c r="I51" s="22" t="str">
        <f>I8</f>
        <v>FY24</v>
      </c>
      <c r="J51" s="23" t="s">
        <v>4</v>
      </c>
      <c r="L51" s="183"/>
    </row>
    <row r="52" spans="1:12" ht="9.75" customHeight="1" thickBot="1" x14ac:dyDescent="0.2">
      <c r="A52" s="253" t="s">
        <v>19</v>
      </c>
      <c r="B52" s="254"/>
      <c r="C52" s="254"/>
      <c r="D52" s="254"/>
      <c r="E52" s="254"/>
      <c r="F52" s="255"/>
      <c r="G52" s="140">
        <f>G49+G42</f>
        <v>0</v>
      </c>
      <c r="H52" s="141">
        <f>H49+H42</f>
        <v>0</v>
      </c>
      <c r="I52" s="141">
        <f>I49+I42</f>
        <v>0</v>
      </c>
      <c r="J52" s="142">
        <f>SUM(G52:I52)</f>
        <v>0</v>
      </c>
      <c r="L52" s="183"/>
    </row>
    <row r="53" spans="1:12" ht="7.9" customHeight="1" thickBot="1" x14ac:dyDescent="0.2">
      <c r="A53" s="75" t="s">
        <v>46</v>
      </c>
      <c r="B53" s="75"/>
      <c r="C53" s="51"/>
      <c r="D53" s="51"/>
      <c r="E53" s="51"/>
      <c r="F53" s="51"/>
      <c r="G53" s="51"/>
      <c r="H53" s="51"/>
      <c r="I53" s="51"/>
      <c r="J53" s="51"/>
      <c r="K53" s="76"/>
      <c r="L53" s="188"/>
    </row>
    <row r="54" spans="1:12" ht="11.25" customHeight="1" x14ac:dyDescent="0.15">
      <c r="A54" s="256" t="s">
        <v>52</v>
      </c>
      <c r="B54" s="257"/>
      <c r="C54" s="257"/>
      <c r="D54" s="257"/>
      <c r="E54" s="257"/>
      <c r="F54" s="257"/>
      <c r="G54" s="257"/>
      <c r="H54" s="257"/>
      <c r="I54" s="257"/>
      <c r="J54" s="258"/>
      <c r="K54" s="11"/>
      <c r="L54" s="188"/>
    </row>
    <row r="55" spans="1:12" ht="14.25" customHeight="1" thickBot="1" x14ac:dyDescent="0.2">
      <c r="A55" s="259"/>
      <c r="B55" s="260"/>
      <c r="C55" s="260"/>
      <c r="D55" s="260"/>
      <c r="E55" s="260"/>
      <c r="F55" s="260"/>
      <c r="G55" s="260"/>
      <c r="H55" s="260"/>
      <c r="I55" s="260"/>
      <c r="J55" s="261"/>
      <c r="K55" s="11"/>
      <c r="L55" s="188"/>
    </row>
    <row r="56" spans="1:12" ht="7.9" customHeight="1" thickBot="1" x14ac:dyDescent="0.2">
      <c r="A56" s="75"/>
      <c r="B56" s="75"/>
      <c r="C56" s="51"/>
      <c r="D56" s="51"/>
      <c r="E56" s="51"/>
      <c r="F56" s="51"/>
      <c r="G56" s="51"/>
      <c r="H56" s="51"/>
      <c r="I56" s="51"/>
      <c r="J56" s="51"/>
      <c r="K56" s="11"/>
      <c r="L56" s="188"/>
    </row>
    <row r="57" spans="1:12" ht="7.9" customHeight="1" x14ac:dyDescent="0.15">
      <c r="A57" s="262" t="s">
        <v>12</v>
      </c>
      <c r="B57" s="263"/>
      <c r="C57" s="263"/>
      <c r="D57" s="263"/>
      <c r="E57" s="263"/>
      <c r="F57" s="263"/>
      <c r="G57" s="263"/>
      <c r="H57" s="263"/>
      <c r="I57" s="263"/>
      <c r="J57" s="264"/>
      <c r="K57" s="11"/>
      <c r="L57" s="188"/>
    </row>
    <row r="58" spans="1:12" ht="24" customHeight="1" x14ac:dyDescent="0.15">
      <c r="A58" s="265" t="s">
        <v>91</v>
      </c>
      <c r="B58" s="266"/>
      <c r="C58" s="266"/>
      <c r="D58" s="266"/>
      <c r="E58" s="266"/>
      <c r="F58" s="266"/>
      <c r="G58" s="266"/>
      <c r="H58" s="266"/>
      <c r="I58" s="266"/>
      <c r="J58" s="267"/>
      <c r="L58" s="183"/>
    </row>
    <row r="59" spans="1:12" ht="13.5" customHeight="1" x14ac:dyDescent="0.25">
      <c r="A59" s="268" t="s">
        <v>82</v>
      </c>
      <c r="B59" s="269"/>
      <c r="C59" s="269"/>
      <c r="D59" s="269"/>
      <c r="E59" s="269"/>
      <c r="F59" s="269"/>
      <c r="G59" s="269"/>
      <c r="H59" s="269"/>
      <c r="I59" s="269"/>
      <c r="J59" s="270"/>
      <c r="L59" s="189"/>
    </row>
    <row r="60" spans="1:12" ht="18.75" customHeight="1" x14ac:dyDescent="0.15">
      <c r="A60" s="271" t="s">
        <v>83</v>
      </c>
      <c r="B60" s="272"/>
      <c r="C60" s="272"/>
      <c r="D60" s="272"/>
      <c r="E60" s="272"/>
      <c r="F60" s="272"/>
      <c r="G60" s="272"/>
      <c r="H60" s="272"/>
      <c r="I60" s="272"/>
      <c r="J60" s="273"/>
      <c r="L60" s="183"/>
    </row>
    <row r="61" spans="1:12" x14ac:dyDescent="0.15">
      <c r="A61" s="271" t="s">
        <v>84</v>
      </c>
      <c r="B61" s="272"/>
      <c r="C61" s="272"/>
      <c r="D61" s="272"/>
      <c r="E61" s="272"/>
      <c r="F61" s="272"/>
      <c r="G61" s="272"/>
      <c r="H61" s="272"/>
      <c r="I61" s="272"/>
      <c r="J61" s="273"/>
      <c r="L61" s="183"/>
    </row>
    <row r="62" spans="1:12" x14ac:dyDescent="0.15">
      <c r="A62" s="274" t="s">
        <v>85</v>
      </c>
      <c r="B62" s="275"/>
      <c r="C62" s="275"/>
      <c r="D62" s="275"/>
      <c r="E62" s="275"/>
      <c r="F62" s="275"/>
      <c r="G62" s="275"/>
      <c r="H62" s="275"/>
      <c r="I62" s="275"/>
      <c r="J62" s="276"/>
      <c r="L62" s="183"/>
    </row>
    <row r="63" spans="1:12" x14ac:dyDescent="0.15">
      <c r="A63" s="271" t="s">
        <v>86</v>
      </c>
      <c r="B63" s="272"/>
      <c r="C63" s="272"/>
      <c r="D63" s="272"/>
      <c r="E63" s="272"/>
      <c r="F63" s="272"/>
      <c r="G63" s="272"/>
      <c r="H63" s="272"/>
      <c r="I63" s="272"/>
      <c r="J63" s="273"/>
      <c r="L63" s="183"/>
    </row>
    <row r="64" spans="1:12" ht="19.5" customHeight="1" thickBot="1" x14ac:dyDescent="0.2">
      <c r="A64" s="247" t="s">
        <v>53</v>
      </c>
      <c r="B64" s="248"/>
      <c r="C64" s="248"/>
      <c r="D64" s="248"/>
      <c r="E64" s="248"/>
      <c r="F64" s="248"/>
      <c r="G64" s="248"/>
      <c r="H64" s="248"/>
      <c r="I64" s="248"/>
      <c r="J64" s="249"/>
      <c r="L64" s="183"/>
    </row>
  </sheetData>
  <mergeCells count="56">
    <mergeCell ref="A1:A4"/>
    <mergeCell ref="B1:C4"/>
    <mergeCell ref="I1:J1"/>
    <mergeCell ref="I2:J2"/>
    <mergeCell ref="D3:D4"/>
    <mergeCell ref="E3:H4"/>
    <mergeCell ref="I3:J3"/>
    <mergeCell ref="I4:J4"/>
    <mergeCell ref="B18:F18"/>
    <mergeCell ref="A6:J6"/>
    <mergeCell ref="A7:J7"/>
    <mergeCell ref="A14:F14"/>
    <mergeCell ref="A16:J16"/>
    <mergeCell ref="B17:F17"/>
    <mergeCell ref="A8:F8"/>
    <mergeCell ref="A9:F9"/>
    <mergeCell ref="A10:F10"/>
    <mergeCell ref="A11:F11"/>
    <mergeCell ref="A32:F32"/>
    <mergeCell ref="B19:F19"/>
    <mergeCell ref="A20:F20"/>
    <mergeCell ref="A22:J22"/>
    <mergeCell ref="B23:E23"/>
    <mergeCell ref="B24:E24"/>
    <mergeCell ref="B25:E25"/>
    <mergeCell ref="A26:F26"/>
    <mergeCell ref="A28:J28"/>
    <mergeCell ref="B29:F29"/>
    <mergeCell ref="B30:F30"/>
    <mergeCell ref="B31:F31"/>
    <mergeCell ref="A41:F42"/>
    <mergeCell ref="A44:J44"/>
    <mergeCell ref="A45:B45"/>
    <mergeCell ref="A46:B46"/>
    <mergeCell ref="A47:B47"/>
    <mergeCell ref="C35:F35"/>
    <mergeCell ref="C36:F36"/>
    <mergeCell ref="C37:F37"/>
    <mergeCell ref="C38:F38"/>
    <mergeCell ref="A39:F39"/>
    <mergeCell ref="A12:F12"/>
    <mergeCell ref="A13:F13"/>
    <mergeCell ref="A64:J64"/>
    <mergeCell ref="A51:E51"/>
    <mergeCell ref="A52:F52"/>
    <mergeCell ref="A54:J54"/>
    <mergeCell ref="A55:J55"/>
    <mergeCell ref="A57:J57"/>
    <mergeCell ref="A58:J58"/>
    <mergeCell ref="A59:J59"/>
    <mergeCell ref="A60:J60"/>
    <mergeCell ref="A61:J61"/>
    <mergeCell ref="A62:J62"/>
    <mergeCell ref="A63:J63"/>
    <mergeCell ref="A48:B48"/>
    <mergeCell ref="A34:J34"/>
  </mergeCells>
  <dataValidations count="2">
    <dataValidation type="list" allowBlank="1" showInputMessage="1" showErrorMessage="1" sqref="B36:B38">
      <formula1>$K$6:$K$7</formula1>
    </dataValidation>
    <dataValidation type="list" allowBlank="1" showInputMessage="1" showErrorMessage="1" sqref="A36:A38">
      <formula1>$K$1:$K$3</formula1>
    </dataValidation>
  </dataValidations>
  <pageMargins left="0.25" right="0.25" top="0.75" bottom="0.75" header="0.3" footer="0.3"/>
  <pageSetup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41"/>
  <sheetViews>
    <sheetView showGridLines="0" tabSelected="1" zoomScale="130" zoomScaleNormal="130" workbookViewId="0">
      <selection activeCell="H10" sqref="H10:I10"/>
    </sheetView>
  </sheetViews>
  <sheetFormatPr defaultColWidth="10.6640625" defaultRowHeight="12.75" x14ac:dyDescent="0.25"/>
  <cols>
    <col min="1" max="1" width="4.5" style="14" customWidth="1"/>
    <col min="2" max="2" width="4.5" style="17" customWidth="1"/>
    <col min="3" max="3" width="25.5" style="16" customWidth="1"/>
    <col min="4" max="4" width="10.1640625" style="16" customWidth="1"/>
    <col min="5" max="5" width="11.5" style="16" customWidth="1"/>
    <col min="6" max="6" width="11.6640625" style="16" customWidth="1"/>
    <col min="7" max="7" width="11.6640625" style="15" customWidth="1"/>
    <col min="8" max="8" width="11" style="15" customWidth="1"/>
    <col min="9" max="9" width="5.83203125" style="14" customWidth="1"/>
    <col min="10" max="33" width="2.5" style="29" customWidth="1"/>
    <col min="34" max="45" width="2.5" style="14" customWidth="1"/>
    <col min="46" max="16384" width="10.6640625" style="14"/>
  </cols>
  <sheetData>
    <row r="1" spans="1:45" ht="9.75" customHeight="1" x14ac:dyDescent="0.25">
      <c r="A1" s="415" t="s">
        <v>101</v>
      </c>
      <c r="B1" s="416"/>
      <c r="C1" s="416"/>
      <c r="D1" s="416"/>
      <c r="E1" s="416"/>
      <c r="F1" s="416"/>
      <c r="G1" s="416"/>
      <c r="H1" s="416"/>
      <c r="I1" s="416"/>
      <c r="J1" s="411" t="s">
        <v>102</v>
      </c>
      <c r="K1" s="411"/>
      <c r="L1" s="411"/>
      <c r="M1" s="411"/>
      <c r="N1" s="411"/>
      <c r="O1" s="411"/>
      <c r="P1" s="411"/>
      <c r="Q1" s="411"/>
      <c r="R1" s="411"/>
      <c r="S1" s="411"/>
      <c r="T1" s="411"/>
      <c r="U1" s="411"/>
      <c r="V1" s="411"/>
      <c r="W1" s="411"/>
      <c r="X1" s="411"/>
      <c r="Y1" s="411"/>
      <c r="Z1" s="411"/>
      <c r="AA1" s="411"/>
      <c r="AB1" s="411"/>
      <c r="AC1" s="411"/>
      <c r="AD1" s="411"/>
      <c r="AE1" s="411"/>
      <c r="AF1" s="411"/>
      <c r="AG1" s="411"/>
      <c r="AH1" s="411"/>
      <c r="AI1" s="411"/>
      <c r="AJ1" s="411"/>
      <c r="AK1" s="411"/>
      <c r="AL1" s="411"/>
      <c r="AM1" s="411"/>
      <c r="AN1" s="411"/>
      <c r="AO1" s="411"/>
      <c r="AP1" s="411"/>
      <c r="AQ1" s="411"/>
      <c r="AR1" s="411"/>
      <c r="AS1" s="411"/>
    </row>
    <row r="2" spans="1:45" ht="9.75" customHeight="1" x14ac:dyDescent="0.25">
      <c r="A2" s="417"/>
      <c r="B2" s="418"/>
      <c r="C2" s="418"/>
      <c r="D2" s="418"/>
      <c r="E2" s="418"/>
      <c r="F2" s="418"/>
      <c r="G2" s="418"/>
      <c r="H2" s="418"/>
      <c r="I2" s="418"/>
      <c r="J2" s="445" t="s">
        <v>98</v>
      </c>
      <c r="K2" s="445"/>
      <c r="L2" s="445"/>
      <c r="M2" s="445"/>
      <c r="N2" s="445"/>
      <c r="O2" s="445"/>
      <c r="P2" s="445"/>
      <c r="Q2" s="445"/>
      <c r="R2" s="445"/>
      <c r="S2" s="445"/>
      <c r="T2" s="445"/>
      <c r="U2" s="445"/>
      <c r="V2" s="445"/>
      <c r="W2" s="445"/>
      <c r="X2" s="445"/>
      <c r="Y2" s="445"/>
      <c r="Z2" s="445"/>
      <c r="AA2" s="445"/>
      <c r="AB2" s="445"/>
      <c r="AC2" s="445"/>
      <c r="AD2" s="445"/>
      <c r="AE2" s="445"/>
      <c r="AF2" s="445"/>
      <c r="AG2" s="445"/>
      <c r="AH2" s="445"/>
      <c r="AI2" s="445"/>
      <c r="AJ2" s="445"/>
      <c r="AK2" s="445"/>
      <c r="AL2" s="445"/>
      <c r="AM2" s="445"/>
      <c r="AN2" s="445"/>
      <c r="AO2" s="445"/>
      <c r="AP2" s="445"/>
      <c r="AQ2" s="445"/>
      <c r="AR2" s="445"/>
      <c r="AS2" s="445"/>
    </row>
    <row r="3" spans="1:45" ht="9.75" customHeight="1" thickBot="1" x14ac:dyDescent="0.3">
      <c r="A3" s="419"/>
      <c r="B3" s="420"/>
      <c r="C3" s="420"/>
      <c r="D3" s="420"/>
      <c r="E3" s="420"/>
      <c r="F3" s="420"/>
      <c r="G3" s="420"/>
      <c r="H3" s="420"/>
      <c r="I3" s="420"/>
      <c r="J3" s="444" t="s">
        <v>39</v>
      </c>
      <c r="K3" s="444"/>
      <c r="L3" s="444"/>
      <c r="M3" s="444"/>
      <c r="N3" s="444"/>
      <c r="O3" s="444"/>
      <c r="P3" s="444"/>
      <c r="Q3" s="444"/>
      <c r="R3" s="444"/>
      <c r="S3" s="444"/>
      <c r="T3" s="444"/>
      <c r="U3" s="444"/>
      <c r="V3" s="444"/>
      <c r="W3" s="444"/>
      <c r="X3" s="444"/>
      <c r="Y3" s="444"/>
      <c r="Z3" s="444"/>
      <c r="AA3" s="444"/>
      <c r="AB3" s="444"/>
      <c r="AC3" s="444"/>
      <c r="AD3" s="444"/>
      <c r="AE3" s="444"/>
      <c r="AF3" s="444"/>
      <c r="AG3" s="444"/>
      <c r="AH3" s="444"/>
      <c r="AI3" s="444"/>
      <c r="AJ3" s="444"/>
      <c r="AK3" s="444"/>
      <c r="AL3" s="444"/>
      <c r="AM3" s="444"/>
      <c r="AN3" s="444"/>
      <c r="AO3" s="444"/>
      <c r="AP3" s="444"/>
      <c r="AQ3" s="444"/>
      <c r="AR3" s="444"/>
      <c r="AS3" s="444"/>
    </row>
    <row r="4" spans="1:45" s="52" customFormat="1" ht="11.45" customHeight="1" thickBot="1" x14ac:dyDescent="0.2">
      <c r="A4" s="435" t="s">
        <v>18</v>
      </c>
      <c r="B4" s="436"/>
      <c r="C4" s="380"/>
      <c r="D4" s="381"/>
      <c r="E4" s="230" t="s">
        <v>16</v>
      </c>
      <c r="F4" s="382"/>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383"/>
      <c r="AL4" s="383"/>
      <c r="AM4" s="384"/>
      <c r="AN4" s="384"/>
      <c r="AO4" s="384"/>
      <c r="AP4" s="384"/>
      <c r="AQ4" s="384"/>
      <c r="AR4" s="384"/>
      <c r="AS4" s="385"/>
    </row>
    <row r="5" spans="1:45" s="52" customFormat="1" ht="12" customHeight="1" thickBot="1" x14ac:dyDescent="0.2">
      <c r="A5" s="442" t="s">
        <v>58</v>
      </c>
      <c r="B5" s="443"/>
      <c r="C5" s="378"/>
      <c r="D5" s="379"/>
      <c r="E5" s="34" t="s">
        <v>59</v>
      </c>
      <c r="F5" s="33">
        <f>'Exhibit B'!G52</f>
        <v>0</v>
      </c>
      <c r="G5" s="34" t="s">
        <v>90</v>
      </c>
      <c r="H5" s="33">
        <f>'Exhibit B'!H52</f>
        <v>0</v>
      </c>
      <c r="I5" s="439" t="s">
        <v>105</v>
      </c>
      <c r="J5" s="439"/>
      <c r="K5" s="440">
        <f>'Exhibit B'!I52</f>
        <v>0</v>
      </c>
      <c r="L5" s="440"/>
      <c r="M5" s="440"/>
      <c r="N5" s="440"/>
      <c r="O5" s="441"/>
      <c r="P5" s="446" t="s">
        <v>1</v>
      </c>
      <c r="Q5" s="447"/>
      <c r="R5" s="447"/>
      <c r="S5" s="448"/>
      <c r="T5" s="428">
        <f>K5+H5+F5</f>
        <v>0</v>
      </c>
      <c r="U5" s="428"/>
      <c r="V5" s="428"/>
      <c r="W5" s="428"/>
      <c r="X5" s="428"/>
      <c r="Y5" s="429" t="s">
        <v>35</v>
      </c>
      <c r="Z5" s="430"/>
      <c r="AA5" s="430"/>
      <c r="AB5" s="430"/>
      <c r="AC5" s="430"/>
      <c r="AD5" s="430"/>
      <c r="AE5" s="430"/>
      <c r="AF5" s="431"/>
      <c r="AG5" s="424" t="s">
        <v>10</v>
      </c>
      <c r="AH5" s="425"/>
      <c r="AI5" s="425"/>
      <c r="AJ5" s="425"/>
      <c r="AK5" s="425"/>
      <c r="AL5" s="426"/>
      <c r="AM5" s="412"/>
      <c r="AN5" s="413"/>
      <c r="AO5" s="413"/>
      <c r="AP5" s="413"/>
      <c r="AQ5" s="413"/>
      <c r="AR5" s="413"/>
      <c r="AS5" s="414"/>
    </row>
    <row r="6" spans="1:45" s="52" customFormat="1" ht="12.6" customHeight="1" thickBot="1" x14ac:dyDescent="0.2">
      <c r="A6" s="437" t="s">
        <v>56</v>
      </c>
      <c r="B6" s="438"/>
      <c r="C6" s="378"/>
      <c r="D6" s="379"/>
      <c r="E6" s="34" t="s">
        <v>59</v>
      </c>
      <c r="F6" s="33"/>
      <c r="G6" s="34" t="s">
        <v>90</v>
      </c>
      <c r="H6" s="33"/>
      <c r="I6" s="439" t="s">
        <v>105</v>
      </c>
      <c r="J6" s="439"/>
      <c r="K6" s="440"/>
      <c r="L6" s="440"/>
      <c r="M6" s="440"/>
      <c r="N6" s="440"/>
      <c r="O6" s="441"/>
      <c r="P6" s="432" t="s">
        <v>1</v>
      </c>
      <c r="Q6" s="433"/>
      <c r="R6" s="433"/>
      <c r="S6" s="434"/>
      <c r="T6" s="427">
        <f>K6+H6+F6</f>
        <v>0</v>
      </c>
      <c r="U6" s="427"/>
      <c r="V6" s="427"/>
      <c r="W6" s="427"/>
      <c r="X6" s="427"/>
      <c r="Y6" s="432" t="s">
        <v>34</v>
      </c>
      <c r="Z6" s="433"/>
      <c r="AA6" s="434"/>
      <c r="AB6" s="85" t="s">
        <v>11</v>
      </c>
      <c r="AC6" s="432" t="s">
        <v>33</v>
      </c>
      <c r="AD6" s="433"/>
      <c r="AE6" s="434"/>
      <c r="AF6" s="84" t="s">
        <v>14</v>
      </c>
      <c r="AG6" s="421" t="s">
        <v>3</v>
      </c>
      <c r="AH6" s="422"/>
      <c r="AI6" s="422"/>
      <c r="AJ6" s="422"/>
      <c r="AK6" s="422"/>
      <c r="AL6" s="423"/>
      <c r="AM6" s="412"/>
      <c r="AN6" s="413"/>
      <c r="AO6" s="413"/>
      <c r="AP6" s="413"/>
      <c r="AQ6" s="413"/>
      <c r="AR6" s="413"/>
      <c r="AS6" s="414"/>
    </row>
    <row r="7" spans="1:45" s="52" customFormat="1" ht="14.25" customHeight="1" thickBot="1" x14ac:dyDescent="0.2">
      <c r="A7" s="355" t="s">
        <v>87</v>
      </c>
      <c r="B7" s="357" t="s">
        <v>96</v>
      </c>
      <c r="C7" s="386" t="s">
        <v>88</v>
      </c>
      <c r="D7" s="365" t="s">
        <v>89</v>
      </c>
      <c r="E7" s="365" t="s">
        <v>79</v>
      </c>
      <c r="F7" s="388" t="s">
        <v>97</v>
      </c>
      <c r="G7" s="389"/>
      <c r="H7" s="371" t="s">
        <v>9</v>
      </c>
      <c r="I7" s="372"/>
      <c r="J7" s="390" t="s">
        <v>49</v>
      </c>
      <c r="K7" s="391"/>
      <c r="L7" s="391"/>
      <c r="M7" s="391"/>
      <c r="N7" s="391"/>
      <c r="O7" s="391"/>
      <c r="P7" s="391"/>
      <c r="Q7" s="391"/>
      <c r="R7" s="391"/>
      <c r="S7" s="391"/>
      <c r="T7" s="391"/>
      <c r="U7" s="392"/>
      <c r="V7" s="376" t="s">
        <v>62</v>
      </c>
      <c r="W7" s="393"/>
      <c r="X7" s="393"/>
      <c r="Y7" s="393"/>
      <c r="Z7" s="393"/>
      <c r="AA7" s="393"/>
      <c r="AB7" s="393"/>
      <c r="AC7" s="393"/>
      <c r="AD7" s="393"/>
      <c r="AE7" s="393"/>
      <c r="AF7" s="393"/>
      <c r="AG7" s="393"/>
      <c r="AH7" s="375" t="s">
        <v>92</v>
      </c>
      <c r="AI7" s="376"/>
      <c r="AJ7" s="376"/>
      <c r="AK7" s="376"/>
      <c r="AL7" s="376"/>
      <c r="AM7" s="376"/>
      <c r="AN7" s="376"/>
      <c r="AO7" s="376"/>
      <c r="AP7" s="376"/>
      <c r="AQ7" s="376"/>
      <c r="AR7" s="376"/>
      <c r="AS7" s="377"/>
    </row>
    <row r="8" spans="1:45" s="52" customFormat="1" ht="22.5" thickBot="1" x14ac:dyDescent="0.2">
      <c r="A8" s="356"/>
      <c r="B8" s="358"/>
      <c r="C8" s="387"/>
      <c r="D8" s="366"/>
      <c r="E8" s="366"/>
      <c r="F8" s="167" t="s">
        <v>55</v>
      </c>
      <c r="G8" s="168" t="s">
        <v>56</v>
      </c>
      <c r="H8" s="373"/>
      <c r="I8" s="374"/>
      <c r="J8" s="54" t="s">
        <v>21</v>
      </c>
      <c r="K8" s="55" t="s">
        <v>22</v>
      </c>
      <c r="L8" s="55" t="s">
        <v>23</v>
      </c>
      <c r="M8" s="55" t="s">
        <v>24</v>
      </c>
      <c r="N8" s="55" t="s">
        <v>25</v>
      </c>
      <c r="O8" s="55" t="s">
        <v>26</v>
      </c>
      <c r="P8" s="55" t="s">
        <v>27</v>
      </c>
      <c r="Q8" s="55" t="s">
        <v>28</v>
      </c>
      <c r="R8" s="55" t="s">
        <v>29</v>
      </c>
      <c r="S8" s="55" t="s">
        <v>30</v>
      </c>
      <c r="T8" s="55" t="s">
        <v>31</v>
      </c>
      <c r="U8" s="56" t="s">
        <v>32</v>
      </c>
      <c r="V8" s="204" t="s">
        <v>21</v>
      </c>
      <c r="W8" s="55" t="s">
        <v>22</v>
      </c>
      <c r="X8" s="55" t="s">
        <v>23</v>
      </c>
      <c r="Y8" s="55" t="s">
        <v>24</v>
      </c>
      <c r="Z8" s="55" t="s">
        <v>25</v>
      </c>
      <c r="AA8" s="55" t="s">
        <v>26</v>
      </c>
      <c r="AB8" s="55" t="s">
        <v>27</v>
      </c>
      <c r="AC8" s="55" t="s">
        <v>28</v>
      </c>
      <c r="AD8" s="55" t="s">
        <v>29</v>
      </c>
      <c r="AE8" s="55" t="s">
        <v>30</v>
      </c>
      <c r="AF8" s="55" t="s">
        <v>31</v>
      </c>
      <c r="AG8" s="205" t="s">
        <v>32</v>
      </c>
      <c r="AH8" s="54" t="s">
        <v>21</v>
      </c>
      <c r="AI8" s="55" t="s">
        <v>22</v>
      </c>
      <c r="AJ8" s="55" t="s">
        <v>23</v>
      </c>
      <c r="AK8" s="55" t="s">
        <v>24</v>
      </c>
      <c r="AL8" s="55" t="s">
        <v>25</v>
      </c>
      <c r="AM8" s="55" t="s">
        <v>26</v>
      </c>
      <c r="AN8" s="55" t="s">
        <v>27</v>
      </c>
      <c r="AO8" s="55" t="s">
        <v>28</v>
      </c>
      <c r="AP8" s="55" t="s">
        <v>29</v>
      </c>
      <c r="AQ8" s="55" t="s">
        <v>30</v>
      </c>
      <c r="AR8" s="55" t="s">
        <v>31</v>
      </c>
      <c r="AS8" s="56" t="s">
        <v>32</v>
      </c>
    </row>
    <row r="9" spans="1:45" s="52" customFormat="1" ht="9" x14ac:dyDescent="0.15">
      <c r="A9" s="460"/>
      <c r="B9" s="464"/>
      <c r="C9" s="206"/>
      <c r="D9" s="208"/>
      <c r="E9" s="209"/>
      <c r="F9" s="216"/>
      <c r="G9" s="217"/>
      <c r="H9" s="363"/>
      <c r="I9" s="364"/>
      <c r="J9" s="202"/>
      <c r="K9" s="200"/>
      <c r="L9" s="200"/>
      <c r="M9" s="200"/>
      <c r="N9" s="200"/>
      <c r="O9" s="200"/>
      <c r="P9" s="200"/>
      <c r="Q9" s="200"/>
      <c r="R9" s="200"/>
      <c r="S9" s="200"/>
      <c r="T9" s="200"/>
      <c r="U9" s="201"/>
      <c r="V9" s="202"/>
      <c r="W9" s="200"/>
      <c r="X9" s="200"/>
      <c r="Y9" s="200"/>
      <c r="Z9" s="200"/>
      <c r="AA9" s="200"/>
      <c r="AB9" s="200"/>
      <c r="AC9" s="200"/>
      <c r="AD9" s="200"/>
      <c r="AE9" s="200"/>
      <c r="AF9" s="200"/>
      <c r="AG9" s="203"/>
      <c r="AH9" s="199"/>
      <c r="AI9" s="200"/>
      <c r="AJ9" s="200"/>
      <c r="AK9" s="200"/>
      <c r="AL9" s="200"/>
      <c r="AM9" s="200"/>
      <c r="AN9" s="200"/>
      <c r="AO9" s="200"/>
      <c r="AP9" s="200"/>
      <c r="AQ9" s="200"/>
      <c r="AR9" s="200"/>
      <c r="AS9" s="201"/>
    </row>
    <row r="10" spans="1:45" s="52" customFormat="1" ht="9" x14ac:dyDescent="0.15">
      <c r="A10" s="461"/>
      <c r="B10" s="465"/>
      <c r="C10" s="207"/>
      <c r="D10" s="210"/>
      <c r="E10" s="211"/>
      <c r="F10" s="218"/>
      <c r="G10" s="219"/>
      <c r="H10" s="361"/>
      <c r="I10" s="362"/>
      <c r="J10" s="196"/>
      <c r="K10" s="193"/>
      <c r="L10" s="193"/>
      <c r="M10" s="193"/>
      <c r="N10" s="193"/>
      <c r="O10" s="193"/>
      <c r="P10" s="193"/>
      <c r="Q10" s="193"/>
      <c r="R10" s="193"/>
      <c r="S10" s="193"/>
      <c r="T10" s="193"/>
      <c r="U10" s="198"/>
      <c r="V10" s="196"/>
      <c r="W10" s="193"/>
      <c r="X10" s="193"/>
      <c r="Y10" s="193"/>
      <c r="Z10" s="193"/>
      <c r="AA10" s="193"/>
      <c r="AB10" s="193"/>
      <c r="AC10" s="193"/>
      <c r="AD10" s="193"/>
      <c r="AE10" s="193"/>
      <c r="AF10" s="193"/>
      <c r="AG10" s="194"/>
      <c r="AH10" s="197"/>
      <c r="AI10" s="193"/>
      <c r="AJ10" s="193"/>
      <c r="AK10" s="193"/>
      <c r="AL10" s="193"/>
      <c r="AM10" s="193"/>
      <c r="AN10" s="193"/>
      <c r="AO10" s="193"/>
      <c r="AP10" s="193"/>
      <c r="AQ10" s="193"/>
      <c r="AR10" s="193"/>
      <c r="AS10" s="198"/>
    </row>
    <row r="11" spans="1:45" s="52" customFormat="1" ht="9" x14ac:dyDescent="0.15">
      <c r="A11" s="461"/>
      <c r="B11" s="465"/>
      <c r="C11" s="207"/>
      <c r="D11" s="210"/>
      <c r="E11" s="211"/>
      <c r="F11" s="218"/>
      <c r="G11" s="219"/>
      <c r="H11" s="361"/>
      <c r="I11" s="362"/>
      <c r="J11" s="196"/>
      <c r="K11" s="193"/>
      <c r="L11" s="193"/>
      <c r="M11" s="193"/>
      <c r="N11" s="193"/>
      <c r="O11" s="193"/>
      <c r="P11" s="193"/>
      <c r="Q11" s="193"/>
      <c r="R11" s="193"/>
      <c r="S11" s="193"/>
      <c r="T11" s="193"/>
      <c r="U11" s="198"/>
      <c r="V11" s="196"/>
      <c r="W11" s="193"/>
      <c r="X11" s="193"/>
      <c r="Y11" s="193"/>
      <c r="Z11" s="193"/>
      <c r="AA11" s="193"/>
      <c r="AB11" s="193"/>
      <c r="AC11" s="193"/>
      <c r="AD11" s="193"/>
      <c r="AE11" s="193"/>
      <c r="AF11" s="193"/>
      <c r="AG11" s="194"/>
      <c r="AH11" s="197"/>
      <c r="AI11" s="193"/>
      <c r="AJ11" s="193"/>
      <c r="AK11" s="193"/>
      <c r="AL11" s="193"/>
      <c r="AM11" s="193"/>
      <c r="AN11" s="193"/>
      <c r="AO11" s="193"/>
      <c r="AP11" s="193"/>
      <c r="AQ11" s="193"/>
      <c r="AR11" s="193"/>
      <c r="AS11" s="198"/>
    </row>
    <row r="12" spans="1:45" s="52" customFormat="1" ht="9" x14ac:dyDescent="0.15">
      <c r="A12" s="462"/>
      <c r="B12" s="466"/>
      <c r="C12" s="190"/>
      <c r="D12" s="102"/>
      <c r="E12" s="103"/>
      <c r="F12" s="220"/>
      <c r="G12" s="221"/>
      <c r="H12" s="359"/>
      <c r="I12" s="360"/>
      <c r="J12" s="40"/>
      <c r="K12" s="39"/>
      <c r="L12" s="39"/>
      <c r="M12" s="39"/>
      <c r="N12" s="39"/>
      <c r="O12" s="39"/>
      <c r="P12" s="39"/>
      <c r="Q12" s="39"/>
      <c r="R12" s="39"/>
      <c r="S12" s="39"/>
      <c r="T12" s="39"/>
      <c r="U12" s="35"/>
      <c r="V12" s="40"/>
      <c r="W12" s="39"/>
      <c r="X12" s="39"/>
      <c r="Y12" s="39"/>
      <c r="Z12" s="39"/>
      <c r="AA12" s="39"/>
      <c r="AB12" s="39"/>
      <c r="AC12" s="39"/>
      <c r="AD12" s="39"/>
      <c r="AE12" s="39"/>
      <c r="AF12" s="39"/>
      <c r="AG12" s="195"/>
      <c r="AH12" s="38"/>
      <c r="AI12" s="39"/>
      <c r="AJ12" s="39"/>
      <c r="AK12" s="39"/>
      <c r="AL12" s="39"/>
      <c r="AM12" s="39"/>
      <c r="AN12" s="39"/>
      <c r="AO12" s="39"/>
      <c r="AP12" s="39"/>
      <c r="AQ12" s="39"/>
      <c r="AR12" s="39"/>
      <c r="AS12" s="35"/>
    </row>
    <row r="13" spans="1:45" s="52" customFormat="1" ht="9" x14ac:dyDescent="0.15">
      <c r="A13" s="462"/>
      <c r="B13" s="466"/>
      <c r="C13" s="190"/>
      <c r="D13" s="102"/>
      <c r="E13" s="103"/>
      <c r="F13" s="220"/>
      <c r="G13" s="221"/>
      <c r="H13" s="359"/>
      <c r="I13" s="360"/>
      <c r="J13" s="40"/>
      <c r="K13" s="39"/>
      <c r="L13" s="39"/>
      <c r="M13" s="39"/>
      <c r="N13" s="39"/>
      <c r="O13" s="39"/>
      <c r="P13" s="39"/>
      <c r="Q13" s="39"/>
      <c r="R13" s="39"/>
      <c r="S13" s="39"/>
      <c r="T13" s="39"/>
      <c r="U13" s="35"/>
      <c r="V13" s="40"/>
      <c r="W13" s="39"/>
      <c r="X13" s="39"/>
      <c r="Y13" s="39"/>
      <c r="Z13" s="39"/>
      <c r="AA13" s="39"/>
      <c r="AB13" s="39"/>
      <c r="AC13" s="39"/>
      <c r="AD13" s="39"/>
      <c r="AE13" s="39"/>
      <c r="AF13" s="39"/>
      <c r="AG13" s="195"/>
      <c r="AH13" s="38"/>
      <c r="AI13" s="39"/>
      <c r="AJ13" s="39"/>
      <c r="AK13" s="39"/>
      <c r="AL13" s="39"/>
      <c r="AM13" s="39"/>
      <c r="AN13" s="39"/>
      <c r="AO13" s="39"/>
      <c r="AP13" s="39"/>
      <c r="AQ13" s="39"/>
      <c r="AR13" s="39"/>
      <c r="AS13" s="35"/>
    </row>
    <row r="14" spans="1:45" s="52" customFormat="1" ht="9" x14ac:dyDescent="0.15">
      <c r="A14" s="462"/>
      <c r="B14" s="466"/>
      <c r="C14" s="190"/>
      <c r="D14" s="102"/>
      <c r="E14" s="103"/>
      <c r="F14" s="220"/>
      <c r="G14" s="221"/>
      <c r="H14" s="359"/>
      <c r="I14" s="360"/>
      <c r="J14" s="40"/>
      <c r="K14" s="39"/>
      <c r="L14" s="39"/>
      <c r="M14" s="39"/>
      <c r="N14" s="39"/>
      <c r="O14" s="39"/>
      <c r="P14" s="39"/>
      <c r="Q14" s="39"/>
      <c r="R14" s="39"/>
      <c r="S14" s="39"/>
      <c r="T14" s="39"/>
      <c r="U14" s="35"/>
      <c r="V14" s="40"/>
      <c r="W14" s="39"/>
      <c r="X14" s="39"/>
      <c r="Y14" s="39"/>
      <c r="Z14" s="39"/>
      <c r="AA14" s="39"/>
      <c r="AB14" s="39"/>
      <c r="AC14" s="39"/>
      <c r="AD14" s="39"/>
      <c r="AE14" s="39"/>
      <c r="AF14" s="39"/>
      <c r="AG14" s="195"/>
      <c r="AH14" s="38"/>
      <c r="AI14" s="39"/>
      <c r="AJ14" s="39"/>
      <c r="AK14" s="39"/>
      <c r="AL14" s="39"/>
      <c r="AM14" s="39"/>
      <c r="AN14" s="39"/>
      <c r="AO14" s="39"/>
      <c r="AP14" s="39"/>
      <c r="AQ14" s="39"/>
      <c r="AR14" s="39"/>
      <c r="AS14" s="35"/>
    </row>
    <row r="15" spans="1:45" s="52" customFormat="1" ht="9" x14ac:dyDescent="0.15">
      <c r="A15" s="462"/>
      <c r="B15" s="466"/>
      <c r="C15" s="190"/>
      <c r="D15" s="102"/>
      <c r="E15" s="103"/>
      <c r="F15" s="220"/>
      <c r="G15" s="221"/>
      <c r="H15" s="359"/>
      <c r="I15" s="360"/>
      <c r="J15" s="40"/>
      <c r="K15" s="39"/>
      <c r="L15" s="39"/>
      <c r="M15" s="39"/>
      <c r="N15" s="39"/>
      <c r="O15" s="39"/>
      <c r="P15" s="39"/>
      <c r="Q15" s="39"/>
      <c r="R15" s="39"/>
      <c r="S15" s="39"/>
      <c r="T15" s="39"/>
      <c r="U15" s="35"/>
      <c r="V15" s="40"/>
      <c r="W15" s="39"/>
      <c r="X15" s="39"/>
      <c r="Y15" s="39"/>
      <c r="Z15" s="39"/>
      <c r="AA15" s="39"/>
      <c r="AB15" s="39"/>
      <c r="AC15" s="39"/>
      <c r="AD15" s="39"/>
      <c r="AE15" s="39"/>
      <c r="AF15" s="39"/>
      <c r="AG15" s="195"/>
      <c r="AH15" s="38"/>
      <c r="AI15" s="39"/>
      <c r="AJ15" s="39"/>
      <c r="AK15" s="39"/>
      <c r="AL15" s="39"/>
      <c r="AM15" s="39"/>
      <c r="AN15" s="39"/>
      <c r="AO15" s="39"/>
      <c r="AP15" s="39"/>
      <c r="AQ15" s="39"/>
      <c r="AR15" s="39"/>
      <c r="AS15" s="35"/>
    </row>
    <row r="16" spans="1:45" s="52" customFormat="1" ht="9" x14ac:dyDescent="0.15">
      <c r="A16" s="462"/>
      <c r="B16" s="466"/>
      <c r="C16" s="190"/>
      <c r="D16" s="102"/>
      <c r="E16" s="103"/>
      <c r="F16" s="220"/>
      <c r="G16" s="221"/>
      <c r="H16" s="359"/>
      <c r="I16" s="360"/>
      <c r="J16" s="40"/>
      <c r="K16" s="39"/>
      <c r="L16" s="39"/>
      <c r="M16" s="39"/>
      <c r="N16" s="39"/>
      <c r="O16" s="39"/>
      <c r="P16" s="39"/>
      <c r="Q16" s="39"/>
      <c r="R16" s="39"/>
      <c r="S16" s="39"/>
      <c r="T16" s="39"/>
      <c r="U16" s="35"/>
      <c r="V16" s="40"/>
      <c r="W16" s="39"/>
      <c r="X16" s="39"/>
      <c r="Y16" s="39"/>
      <c r="Z16" s="39"/>
      <c r="AA16" s="39"/>
      <c r="AB16" s="39"/>
      <c r="AC16" s="39"/>
      <c r="AD16" s="39"/>
      <c r="AE16" s="39"/>
      <c r="AF16" s="39"/>
      <c r="AG16" s="195"/>
      <c r="AH16" s="38"/>
      <c r="AI16" s="39"/>
      <c r="AJ16" s="39"/>
      <c r="AK16" s="39"/>
      <c r="AL16" s="39"/>
      <c r="AM16" s="39"/>
      <c r="AN16" s="39"/>
      <c r="AO16" s="39"/>
      <c r="AP16" s="39"/>
      <c r="AQ16" s="39"/>
      <c r="AR16" s="39"/>
      <c r="AS16" s="35"/>
    </row>
    <row r="17" spans="1:45" s="52" customFormat="1" ht="9" x14ac:dyDescent="0.15">
      <c r="A17" s="462"/>
      <c r="B17" s="466"/>
      <c r="C17" s="32"/>
      <c r="D17" s="212"/>
      <c r="E17" s="213"/>
      <c r="F17" s="220"/>
      <c r="G17" s="222"/>
      <c r="H17" s="367"/>
      <c r="I17" s="368"/>
      <c r="J17" s="40"/>
      <c r="K17" s="39"/>
      <c r="L17" s="39"/>
      <c r="M17" s="39"/>
      <c r="N17" s="39"/>
      <c r="O17" s="39"/>
      <c r="P17" s="39"/>
      <c r="Q17" s="39"/>
      <c r="R17" s="39"/>
      <c r="S17" s="39"/>
      <c r="T17" s="39"/>
      <c r="U17" s="35"/>
      <c r="V17" s="40"/>
      <c r="W17" s="39"/>
      <c r="X17" s="39"/>
      <c r="Y17" s="39"/>
      <c r="Z17" s="39"/>
      <c r="AA17" s="39"/>
      <c r="AB17" s="39"/>
      <c r="AC17" s="39"/>
      <c r="AD17" s="39"/>
      <c r="AE17" s="39"/>
      <c r="AF17" s="39"/>
      <c r="AG17" s="195"/>
      <c r="AH17" s="38"/>
      <c r="AI17" s="39"/>
      <c r="AJ17" s="39"/>
      <c r="AK17" s="39"/>
      <c r="AL17" s="39"/>
      <c r="AM17" s="39"/>
      <c r="AN17" s="39"/>
      <c r="AO17" s="39"/>
      <c r="AP17" s="39"/>
      <c r="AQ17" s="39"/>
      <c r="AR17" s="39"/>
      <c r="AS17" s="35"/>
    </row>
    <row r="18" spans="1:45" s="52" customFormat="1" ht="9.75" thickBot="1" x14ac:dyDescent="0.2">
      <c r="A18" s="463"/>
      <c r="B18" s="467"/>
      <c r="C18" s="191"/>
      <c r="D18" s="214"/>
      <c r="E18" s="215"/>
      <c r="F18" s="223"/>
      <c r="G18" s="224"/>
      <c r="H18" s="369"/>
      <c r="I18" s="370"/>
      <c r="J18" s="225"/>
      <c r="K18" s="37"/>
      <c r="L18" s="37"/>
      <c r="M18" s="37"/>
      <c r="N18" s="37"/>
      <c r="O18" s="37"/>
      <c r="P18" s="37"/>
      <c r="Q18" s="37"/>
      <c r="R18" s="37"/>
      <c r="S18" s="37"/>
      <c r="T18" s="37"/>
      <c r="U18" s="36"/>
      <c r="V18" s="225"/>
      <c r="W18" s="37"/>
      <c r="X18" s="37"/>
      <c r="Y18" s="37"/>
      <c r="Z18" s="37"/>
      <c r="AA18" s="37"/>
      <c r="AB18" s="37"/>
      <c r="AC18" s="226"/>
      <c r="AD18" s="226"/>
      <c r="AE18" s="226"/>
      <c r="AF18" s="37"/>
      <c r="AG18" s="227"/>
      <c r="AH18" s="228"/>
      <c r="AI18" s="37"/>
      <c r="AJ18" s="37"/>
      <c r="AK18" s="37"/>
      <c r="AL18" s="37"/>
      <c r="AM18" s="37"/>
      <c r="AN18" s="37"/>
      <c r="AO18" s="226"/>
      <c r="AP18" s="226"/>
      <c r="AQ18" s="226"/>
      <c r="AR18" s="37"/>
      <c r="AS18" s="36"/>
    </row>
    <row r="19" spans="1:45" s="53" customFormat="1" ht="27" customHeight="1" thickBot="1" x14ac:dyDescent="0.2">
      <c r="A19" s="396" t="s">
        <v>38</v>
      </c>
      <c r="B19" s="397"/>
      <c r="C19" s="397"/>
      <c r="D19" s="397"/>
      <c r="E19" s="398"/>
      <c r="F19" s="192">
        <f>SUM(F9:F18)</f>
        <v>0</v>
      </c>
      <c r="G19" s="192">
        <f>SUM(G9:G18)</f>
        <v>0</v>
      </c>
      <c r="H19" s="399" t="s">
        <v>57</v>
      </c>
      <c r="I19" s="400"/>
      <c r="J19" s="42"/>
      <c r="K19" s="43" t="s">
        <v>46</v>
      </c>
      <c r="L19" s="43"/>
      <c r="M19" s="44"/>
      <c r="N19" s="44"/>
      <c r="O19" s="41"/>
      <c r="P19" s="43"/>
      <c r="Q19" s="43"/>
      <c r="R19" s="45"/>
      <c r="S19" s="43"/>
      <c r="T19" s="43"/>
      <c r="U19" s="50"/>
      <c r="V19" s="229"/>
      <c r="W19" s="43"/>
      <c r="X19" s="41"/>
      <c r="Y19" s="41"/>
      <c r="Z19" s="41"/>
      <c r="AA19" s="49"/>
      <c r="AB19" s="41"/>
      <c r="AC19" s="43"/>
      <c r="AD19" s="43"/>
      <c r="AE19" s="43"/>
      <c r="AF19" s="43"/>
      <c r="AG19" s="48"/>
      <c r="AH19" s="46"/>
      <c r="AI19" s="43"/>
      <c r="AJ19" s="41"/>
      <c r="AK19" s="41"/>
      <c r="AL19" s="41"/>
      <c r="AM19" s="49"/>
      <c r="AN19" s="41"/>
      <c r="AO19" s="43"/>
      <c r="AP19" s="43"/>
      <c r="AQ19" s="43"/>
      <c r="AR19" s="43"/>
      <c r="AS19" s="50"/>
    </row>
    <row r="20" spans="1:45" s="53" customFormat="1" ht="9.75" thickBot="1" x14ac:dyDescent="0.2">
      <c r="A20" s="77"/>
      <c r="B20" s="77"/>
      <c r="C20" s="77"/>
      <c r="D20" s="77"/>
      <c r="E20" s="77"/>
      <c r="F20" s="95"/>
      <c r="G20" s="95"/>
      <c r="H20" s="78"/>
      <c r="I20" s="78"/>
      <c r="J20" s="31"/>
      <c r="K20" s="31"/>
      <c r="L20" s="31"/>
      <c r="M20" s="79"/>
      <c r="N20" s="80"/>
      <c r="O20" s="80"/>
      <c r="P20" s="81"/>
      <c r="Q20" s="81"/>
      <c r="R20" s="31"/>
      <c r="S20" s="80"/>
      <c r="T20" s="80"/>
      <c r="U20" s="82"/>
      <c r="V20" s="80"/>
      <c r="W20" s="80"/>
      <c r="X20" s="80"/>
      <c r="Y20" s="30"/>
      <c r="Z20" s="83"/>
      <c r="AA20" s="30"/>
      <c r="AB20" s="30"/>
      <c r="AC20" s="30"/>
      <c r="AD20" s="47"/>
      <c r="AE20" s="30"/>
      <c r="AF20" s="83"/>
      <c r="AG20" s="83"/>
      <c r="AH20" s="83"/>
      <c r="AI20" s="83"/>
      <c r="AJ20" s="83"/>
      <c r="AK20" s="47"/>
      <c r="AL20" s="47"/>
      <c r="AM20" s="47"/>
      <c r="AN20" s="47"/>
      <c r="AO20" s="47"/>
      <c r="AP20" s="47"/>
      <c r="AQ20" s="47"/>
      <c r="AR20" s="47"/>
      <c r="AS20" s="47"/>
    </row>
    <row r="21" spans="1:45" s="52" customFormat="1" ht="9.75" thickBot="1" x14ac:dyDescent="0.2">
      <c r="A21" s="403" t="s">
        <v>96</v>
      </c>
      <c r="B21" s="404"/>
      <c r="C21" s="237" t="s">
        <v>99</v>
      </c>
      <c r="D21" s="232" t="s">
        <v>100</v>
      </c>
      <c r="G21" s="173" t="s">
        <v>52</v>
      </c>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175"/>
    </row>
    <row r="22" spans="1:45" s="52" customFormat="1" ht="13.5" customHeight="1" x14ac:dyDescent="0.15">
      <c r="A22" s="401"/>
      <c r="B22" s="402"/>
      <c r="C22" s="238"/>
      <c r="D22" s="233"/>
      <c r="G22" s="405"/>
      <c r="H22" s="406"/>
      <c r="I22" s="406"/>
      <c r="J22" s="406"/>
      <c r="K22" s="406"/>
      <c r="L22" s="406"/>
      <c r="M22" s="406"/>
      <c r="N22" s="406"/>
      <c r="O22" s="406"/>
      <c r="P22" s="406"/>
      <c r="Q22" s="406"/>
      <c r="R22" s="406"/>
      <c r="S22" s="406"/>
      <c r="T22" s="406"/>
      <c r="U22" s="406"/>
      <c r="V22" s="406"/>
      <c r="W22" s="406"/>
      <c r="X22" s="406"/>
      <c r="Y22" s="406"/>
      <c r="Z22" s="406"/>
      <c r="AA22" s="406"/>
      <c r="AB22" s="406"/>
      <c r="AC22" s="406"/>
      <c r="AD22" s="406"/>
      <c r="AE22" s="406"/>
      <c r="AF22" s="406"/>
      <c r="AG22" s="406"/>
      <c r="AH22" s="406"/>
      <c r="AI22" s="406"/>
      <c r="AJ22" s="406"/>
      <c r="AK22" s="406"/>
      <c r="AL22" s="406"/>
      <c r="AM22" s="406"/>
      <c r="AN22" s="406"/>
      <c r="AO22" s="406"/>
      <c r="AP22" s="406"/>
      <c r="AQ22" s="406"/>
      <c r="AR22" s="406"/>
      <c r="AS22" s="407"/>
    </row>
    <row r="23" spans="1:45" s="52" customFormat="1" ht="9.75" thickBot="1" x14ac:dyDescent="0.2">
      <c r="A23" s="394"/>
      <c r="B23" s="395"/>
      <c r="C23" s="238"/>
      <c r="D23" s="233"/>
      <c r="G23" s="408"/>
      <c r="H23" s="409"/>
      <c r="I23" s="409"/>
      <c r="J23" s="409"/>
      <c r="K23" s="409"/>
      <c r="L23" s="409"/>
      <c r="M23" s="409"/>
      <c r="N23" s="409"/>
      <c r="O23" s="409"/>
      <c r="P23" s="409"/>
      <c r="Q23" s="409"/>
      <c r="R23" s="409"/>
      <c r="S23" s="409"/>
      <c r="T23" s="409"/>
      <c r="U23" s="409"/>
      <c r="V23" s="409"/>
      <c r="W23" s="409"/>
      <c r="X23" s="409"/>
      <c r="Y23" s="409"/>
      <c r="Z23" s="409"/>
      <c r="AA23" s="409"/>
      <c r="AB23" s="409"/>
      <c r="AC23" s="409"/>
      <c r="AD23" s="409"/>
      <c r="AE23" s="409"/>
      <c r="AF23" s="409"/>
      <c r="AG23" s="409"/>
      <c r="AH23" s="409"/>
      <c r="AI23" s="409"/>
      <c r="AJ23" s="409"/>
      <c r="AK23" s="409"/>
      <c r="AL23" s="409"/>
      <c r="AM23" s="409"/>
      <c r="AN23" s="409"/>
      <c r="AO23" s="409"/>
      <c r="AP23" s="409"/>
      <c r="AQ23" s="409"/>
      <c r="AR23" s="409"/>
      <c r="AS23" s="410"/>
    </row>
    <row r="24" spans="1:45" s="52" customFormat="1" ht="9.75" thickBot="1" x14ac:dyDescent="0.2">
      <c r="A24" s="394"/>
      <c r="B24" s="395"/>
      <c r="C24" s="238"/>
      <c r="D24" s="233"/>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1"/>
      <c r="AM24" s="231"/>
      <c r="AN24" s="231"/>
      <c r="AO24" s="231"/>
      <c r="AP24" s="231"/>
      <c r="AQ24" s="231"/>
      <c r="AR24" s="231"/>
      <c r="AS24" s="231"/>
    </row>
    <row r="25" spans="1:45" s="52" customFormat="1" ht="9" x14ac:dyDescent="0.15">
      <c r="A25" s="394"/>
      <c r="B25" s="395"/>
      <c r="C25" s="238"/>
      <c r="D25" s="234"/>
      <c r="G25" s="170" t="s">
        <v>12</v>
      </c>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2"/>
    </row>
    <row r="26" spans="1:45" s="52" customFormat="1" ht="9" x14ac:dyDescent="0.15">
      <c r="A26" s="394"/>
      <c r="B26" s="395"/>
      <c r="C26" s="238"/>
      <c r="D26" s="235"/>
      <c r="G26" s="457" t="s">
        <v>54</v>
      </c>
      <c r="H26" s="458"/>
      <c r="I26" s="458"/>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8"/>
      <c r="AL26" s="458"/>
      <c r="AM26" s="458"/>
      <c r="AN26" s="458"/>
      <c r="AO26" s="458"/>
      <c r="AP26" s="458"/>
      <c r="AQ26" s="458"/>
      <c r="AR26" s="458"/>
      <c r="AS26" s="459"/>
    </row>
    <row r="27" spans="1:45" s="52" customFormat="1" ht="9" customHeight="1" x14ac:dyDescent="0.15">
      <c r="A27" s="394"/>
      <c r="B27" s="395"/>
      <c r="C27" s="238"/>
      <c r="D27" s="235"/>
      <c r="G27" s="451" t="s">
        <v>94</v>
      </c>
      <c r="H27" s="452"/>
      <c r="I27" s="452"/>
      <c r="J27" s="452"/>
      <c r="K27" s="452"/>
      <c r="L27" s="452"/>
      <c r="M27" s="452"/>
      <c r="N27" s="452"/>
      <c r="O27" s="452"/>
      <c r="P27" s="452"/>
      <c r="Q27" s="452"/>
      <c r="R27" s="452"/>
      <c r="S27" s="452"/>
      <c r="T27" s="452"/>
      <c r="U27" s="452"/>
      <c r="V27" s="452"/>
      <c r="W27" s="452"/>
      <c r="X27" s="452"/>
      <c r="Y27" s="452"/>
      <c r="Z27" s="452"/>
      <c r="AA27" s="452"/>
      <c r="AB27" s="452"/>
      <c r="AC27" s="452"/>
      <c r="AD27" s="452"/>
      <c r="AE27" s="452"/>
      <c r="AF27" s="452"/>
      <c r="AG27" s="452"/>
      <c r="AH27" s="452"/>
      <c r="AI27" s="452"/>
      <c r="AJ27" s="452"/>
      <c r="AK27" s="452"/>
      <c r="AL27" s="452"/>
      <c r="AM27" s="452"/>
      <c r="AN27" s="452"/>
      <c r="AO27" s="452"/>
      <c r="AP27" s="452"/>
      <c r="AQ27" s="452"/>
      <c r="AR27" s="452"/>
      <c r="AS27" s="453"/>
    </row>
    <row r="28" spans="1:45" s="52" customFormat="1" ht="9" x14ac:dyDescent="0.15">
      <c r="A28" s="394"/>
      <c r="B28" s="395"/>
      <c r="C28" s="238"/>
      <c r="D28" s="235"/>
      <c r="G28" s="451"/>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52"/>
      <c r="AL28" s="452"/>
      <c r="AM28" s="452"/>
      <c r="AN28" s="452"/>
      <c r="AO28" s="452"/>
      <c r="AP28" s="452"/>
      <c r="AQ28" s="452"/>
      <c r="AR28" s="452"/>
      <c r="AS28" s="453"/>
    </row>
    <row r="29" spans="1:45" s="52" customFormat="1" ht="9" customHeight="1" x14ac:dyDescent="0.15">
      <c r="A29" s="394"/>
      <c r="B29" s="395"/>
      <c r="C29" s="238"/>
      <c r="D29" s="235"/>
      <c r="G29" s="451" t="s">
        <v>95</v>
      </c>
      <c r="H29" s="452"/>
      <c r="I29" s="452"/>
      <c r="J29" s="452"/>
      <c r="K29" s="452"/>
      <c r="L29" s="452"/>
      <c r="M29" s="452"/>
      <c r="N29" s="452"/>
      <c r="O29" s="452"/>
      <c r="P29" s="452"/>
      <c r="Q29" s="452"/>
      <c r="R29" s="452"/>
      <c r="S29" s="452"/>
      <c r="T29" s="452"/>
      <c r="U29" s="452"/>
      <c r="V29" s="452"/>
      <c r="W29" s="452"/>
      <c r="X29" s="452"/>
      <c r="Y29" s="452"/>
      <c r="Z29" s="452"/>
      <c r="AA29" s="452"/>
      <c r="AB29" s="452"/>
      <c r="AC29" s="452"/>
      <c r="AD29" s="452"/>
      <c r="AE29" s="452"/>
      <c r="AF29" s="452"/>
      <c r="AG29" s="452"/>
      <c r="AH29" s="452"/>
      <c r="AI29" s="452"/>
      <c r="AJ29" s="452"/>
      <c r="AK29" s="452"/>
      <c r="AL29" s="452"/>
      <c r="AM29" s="452"/>
      <c r="AN29" s="452"/>
      <c r="AO29" s="452"/>
      <c r="AP29" s="452"/>
      <c r="AQ29" s="452"/>
      <c r="AR29" s="452"/>
      <c r="AS29" s="453"/>
    </row>
    <row r="30" spans="1:45" s="52" customFormat="1" ht="9" customHeight="1" x14ac:dyDescent="0.15">
      <c r="A30" s="394"/>
      <c r="B30" s="395"/>
      <c r="C30" s="239"/>
      <c r="D30" s="235"/>
      <c r="G30" s="451" t="s">
        <v>93</v>
      </c>
      <c r="H30" s="452"/>
      <c r="I30" s="452"/>
      <c r="J30" s="452"/>
      <c r="K30" s="452"/>
      <c r="L30" s="452"/>
      <c r="M30" s="452"/>
      <c r="N30" s="452"/>
      <c r="O30" s="452"/>
      <c r="P30" s="452"/>
      <c r="Q30" s="452"/>
      <c r="R30" s="452"/>
      <c r="S30" s="452"/>
      <c r="T30" s="452"/>
      <c r="U30" s="452"/>
      <c r="V30" s="452"/>
      <c r="W30" s="452"/>
      <c r="X30" s="452"/>
      <c r="Y30" s="452"/>
      <c r="Z30" s="452"/>
      <c r="AA30" s="452"/>
      <c r="AB30" s="452"/>
      <c r="AC30" s="452"/>
      <c r="AD30" s="452"/>
      <c r="AE30" s="452"/>
      <c r="AF30" s="452"/>
      <c r="AG30" s="452"/>
      <c r="AH30" s="452"/>
      <c r="AI30" s="452"/>
      <c r="AJ30" s="452"/>
      <c r="AK30" s="452"/>
      <c r="AL30" s="452"/>
      <c r="AM30" s="452"/>
      <c r="AN30" s="452"/>
      <c r="AO30" s="452"/>
      <c r="AP30" s="452"/>
      <c r="AQ30" s="452"/>
      <c r="AR30" s="452"/>
      <c r="AS30" s="453"/>
    </row>
    <row r="31" spans="1:45" s="52" customFormat="1" ht="9" customHeight="1" thickBot="1" x14ac:dyDescent="0.2">
      <c r="A31" s="394"/>
      <c r="B31" s="395"/>
      <c r="C31" s="238"/>
      <c r="D31" s="235"/>
      <c r="G31" s="454" t="s">
        <v>47</v>
      </c>
      <c r="H31" s="455"/>
      <c r="I31" s="455"/>
      <c r="J31" s="455"/>
      <c r="K31" s="455"/>
      <c r="L31" s="455"/>
      <c r="M31" s="455"/>
      <c r="N31" s="455"/>
      <c r="O31" s="455"/>
      <c r="P31" s="455"/>
      <c r="Q31" s="455"/>
      <c r="R31" s="455"/>
      <c r="S31" s="455"/>
      <c r="T31" s="455"/>
      <c r="U31" s="455"/>
      <c r="V31" s="455"/>
      <c r="W31" s="455"/>
      <c r="X31" s="455"/>
      <c r="Y31" s="455"/>
      <c r="Z31" s="455"/>
      <c r="AA31" s="455"/>
      <c r="AB31" s="455"/>
      <c r="AC31" s="455"/>
      <c r="AD31" s="455"/>
      <c r="AE31" s="455"/>
      <c r="AF31" s="455"/>
      <c r="AG31" s="455"/>
      <c r="AH31" s="455"/>
      <c r="AI31" s="455"/>
      <c r="AJ31" s="455"/>
      <c r="AK31" s="455"/>
      <c r="AL31" s="455"/>
      <c r="AM31" s="455"/>
      <c r="AN31" s="455"/>
      <c r="AO31" s="455"/>
      <c r="AP31" s="455"/>
      <c r="AQ31" s="455"/>
      <c r="AR31" s="455"/>
      <c r="AS31" s="456"/>
    </row>
    <row r="32" spans="1:45" s="52" customFormat="1" ht="9" x14ac:dyDescent="0.15">
      <c r="A32" s="394"/>
      <c r="B32" s="395"/>
      <c r="C32" s="238"/>
      <c r="D32" s="235"/>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row>
    <row r="33" spans="1:45" s="52" customFormat="1" ht="9.75" thickBot="1" x14ac:dyDescent="0.2">
      <c r="A33" s="449"/>
      <c r="B33" s="450"/>
      <c r="C33" s="240"/>
      <c r="D33" s="236"/>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row>
    <row r="34" spans="1:45" s="52" customFormat="1" ht="9" x14ac:dyDescent="0.15">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1"/>
      <c r="AN34" s="231"/>
      <c r="AO34" s="231"/>
      <c r="AP34" s="231"/>
      <c r="AQ34" s="231"/>
      <c r="AR34" s="231"/>
      <c r="AS34" s="231"/>
    </row>
    <row r="35" spans="1:45" x14ac:dyDescent="0.25">
      <c r="B35" s="14"/>
      <c r="C35" s="14"/>
      <c r="D35" s="14"/>
      <c r="E35" s="14"/>
      <c r="F35" s="14"/>
      <c r="G35" s="17"/>
      <c r="H35" s="16"/>
      <c r="I35" s="16"/>
      <c r="J35" s="16"/>
      <c r="K35" s="16"/>
    </row>
    <row r="36" spans="1:45" x14ac:dyDescent="0.25">
      <c r="B36" s="14"/>
      <c r="C36" s="14"/>
      <c r="D36" s="14"/>
      <c r="E36" s="14"/>
      <c r="F36" s="14"/>
      <c r="G36" s="14"/>
      <c r="H36" s="14"/>
      <c r="J36" s="14"/>
      <c r="K36" s="14"/>
      <c r="L36" s="14"/>
      <c r="M36" s="14"/>
      <c r="N36" s="14"/>
      <c r="O36" s="14"/>
      <c r="P36" s="14"/>
      <c r="Q36" s="14"/>
      <c r="R36" s="14"/>
      <c r="S36" s="14"/>
      <c r="T36" s="14"/>
      <c r="U36" s="14"/>
      <c r="V36" s="14"/>
      <c r="W36" s="14"/>
      <c r="X36" s="14"/>
      <c r="Y36" s="14"/>
      <c r="Z36" s="14"/>
      <c r="AA36" s="14"/>
      <c r="AB36" s="14"/>
      <c r="AC36" s="14"/>
      <c r="AD36" s="14"/>
      <c r="AE36" s="14"/>
      <c r="AF36" s="14"/>
      <c r="AG36" s="14"/>
    </row>
    <row r="37" spans="1:45" ht="13.5" customHeight="1" x14ac:dyDescent="0.25">
      <c r="B37" s="14"/>
      <c r="C37" s="14"/>
      <c r="D37" s="14"/>
      <c r="E37" s="14"/>
      <c r="F37" s="14"/>
      <c r="G37" s="14"/>
      <c r="H37" s="14"/>
      <c r="J37" s="14"/>
      <c r="K37" s="14"/>
      <c r="L37" s="14"/>
      <c r="M37" s="14"/>
      <c r="N37" s="14"/>
      <c r="O37" s="14"/>
      <c r="P37" s="14"/>
      <c r="Q37" s="14"/>
      <c r="R37" s="14"/>
      <c r="S37" s="14"/>
      <c r="T37" s="14"/>
      <c r="U37" s="14"/>
      <c r="V37" s="14"/>
      <c r="W37" s="14"/>
      <c r="X37" s="14"/>
      <c r="Y37" s="14"/>
      <c r="Z37" s="14"/>
      <c r="AA37" s="14"/>
      <c r="AB37" s="14"/>
      <c r="AC37" s="14"/>
      <c r="AD37" s="14"/>
      <c r="AE37" s="14"/>
      <c r="AF37" s="14"/>
      <c r="AG37" s="14"/>
    </row>
    <row r="38" spans="1:45" s="52" customFormat="1" ht="13.5" customHeight="1" x14ac:dyDescent="0.15"/>
    <row r="39" spans="1:45" s="52" customFormat="1" ht="13.5" customHeight="1" x14ac:dyDescent="0.15"/>
    <row r="40" spans="1:45" s="52" customFormat="1" ht="13.5" customHeight="1" x14ac:dyDescent="0.15"/>
    <row r="41" spans="1:45" s="52" customFormat="1" ht="13.5" customHeight="1" x14ac:dyDescent="0.15"/>
  </sheetData>
  <mergeCells count="67">
    <mergeCell ref="G27:AS28"/>
    <mergeCell ref="G29:AS29"/>
    <mergeCell ref="G30:AS30"/>
    <mergeCell ref="G31:AS31"/>
    <mergeCell ref="G26:AS26"/>
    <mergeCell ref="A29:B29"/>
    <mergeCell ref="A30:B30"/>
    <mergeCell ref="A31:B31"/>
    <mergeCell ref="A32:B32"/>
    <mergeCell ref="A33:B33"/>
    <mergeCell ref="J3:AS3"/>
    <mergeCell ref="J2:AS2"/>
    <mergeCell ref="I5:J5"/>
    <mergeCell ref="K5:O5"/>
    <mergeCell ref="P6:S6"/>
    <mergeCell ref="P5:S5"/>
    <mergeCell ref="J1:AS1"/>
    <mergeCell ref="AM6:AS6"/>
    <mergeCell ref="AM5:AS5"/>
    <mergeCell ref="A1:I3"/>
    <mergeCell ref="AG6:AL6"/>
    <mergeCell ref="AG5:AL5"/>
    <mergeCell ref="T6:X6"/>
    <mergeCell ref="T5:X5"/>
    <mergeCell ref="Y5:AF5"/>
    <mergeCell ref="Y6:AA6"/>
    <mergeCell ref="AC6:AE6"/>
    <mergeCell ref="A4:B4"/>
    <mergeCell ref="A6:B6"/>
    <mergeCell ref="I6:J6"/>
    <mergeCell ref="K6:O6"/>
    <mergeCell ref="A5:B5"/>
    <mergeCell ref="A19:E19"/>
    <mergeCell ref="H19:I19"/>
    <mergeCell ref="A22:B22"/>
    <mergeCell ref="A21:B21"/>
    <mergeCell ref="A23:B23"/>
    <mergeCell ref="G22:AS23"/>
    <mergeCell ref="A24:B24"/>
    <mergeCell ref="A25:B25"/>
    <mergeCell ref="A27:B27"/>
    <mergeCell ref="A26:B26"/>
    <mergeCell ref="A28:B28"/>
    <mergeCell ref="C6:D6"/>
    <mergeCell ref="C5:D5"/>
    <mergeCell ref="C4:D4"/>
    <mergeCell ref="H16:I16"/>
    <mergeCell ref="H14:I14"/>
    <mergeCell ref="H15:I15"/>
    <mergeCell ref="F4:AS4"/>
    <mergeCell ref="C7:C8"/>
    <mergeCell ref="E7:E8"/>
    <mergeCell ref="F7:G7"/>
    <mergeCell ref="J7:U7"/>
    <mergeCell ref="V7:AG7"/>
    <mergeCell ref="H17:I17"/>
    <mergeCell ref="H12:I12"/>
    <mergeCell ref="H18:I18"/>
    <mergeCell ref="H7:I8"/>
    <mergeCell ref="AH7:AS7"/>
    <mergeCell ref="A7:A8"/>
    <mergeCell ref="B7:B8"/>
    <mergeCell ref="H13:I13"/>
    <mergeCell ref="H11:I11"/>
    <mergeCell ref="H10:I10"/>
    <mergeCell ref="H9:I9"/>
    <mergeCell ref="D7:D8"/>
  </mergeCells>
  <pageMargins left="0.25" right="0.25" top="0.25" bottom="0.25" header="0.05" footer="0.25"/>
  <pageSetup scale="9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Exhibit B</vt:lpstr>
      <vt:lpstr>Exhibit C</vt:lpstr>
      <vt:lpstr>'Exhibit B'!Print_Area</vt:lpstr>
      <vt:lpstr>'Exhibit 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Research Program FY 2021 RFP Number 1</dc:title>
  <dc:subject>Project Forms</dc:subject>
  <dc:creator>TxDOT</dc:creator>
  <cp:lastModifiedBy>Daniel Bolden</cp:lastModifiedBy>
  <cp:lastPrinted>2019-03-03T19:36:59Z</cp:lastPrinted>
  <dcterms:created xsi:type="dcterms:W3CDTF">2000-09-11T17:39:39Z</dcterms:created>
  <dcterms:modified xsi:type="dcterms:W3CDTF">2021-01-22T16:40:37Z</dcterms:modified>
</cp:coreProperties>
</file>